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Завуч УВР\Desktop\"/>
    </mc:Choice>
  </mc:AlternateContent>
  <bookViews>
    <workbookView xWindow="0" yWindow="0" windowWidth="24075" windowHeight="13725" tabRatio="930" firstSheet="13" activeTab="23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5251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<sst xmlns="http://schemas.openxmlformats.org/spreadsheetml/2006/main" count="11927" uniqueCount="11101">
  <si>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</si>
  <si>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</si>
  <si>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</si>
  <si>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</si>
  <si>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</si>
  <si>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</si>
  <si>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</si>
  <si>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</si>
  <si>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</si>
  <si>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</si>
  <si>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</si>
  <si>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</si>
  <si>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</si>
  <si>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</si>
  <si>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</si>
  <si>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</si>
  <si>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</si>
  <si>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</si>
  <si>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</si>
  <si>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</si>
  <si>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</si>
  <si>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</si>
  <si>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</si>
  <si>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</si>
  <si>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</si>
  <si>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</si>
  <si>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</si>
  <si>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</si>
  <si>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</si>
  <si>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</si>
  <si>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</si>
  <si>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</si>
  <si>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</si>
  <si>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</si>
  <si>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</si>
  <si>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</si>
  <si>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</si>
  <si>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</si>
  <si>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</si>
  <si>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</si>
  <si>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</si>
  <si>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</si>
  <si>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</si>
  <si>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</si>
  <si>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</si>
  <si>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</si>
  <si>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</si>
  <si>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</si>
  <si>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</si>
  <si>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</si>
  <si>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</si>
  <si>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</si>
  <si>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</si>
  <si>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</si>
  <si>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</si>
  <si>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</si>
  <si>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</si>
  <si>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</si>
  <si>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</si>
  <si>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</si>
  <si>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</si>
  <si>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</si>
  <si>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</si>
  <si>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</si>
  <si>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</si>
  <si>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</si>
  <si>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</si>
  <si>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</si>
  <si>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</si>
  <si>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</si>
  <si>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</si>
  <si>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</si>
  <si>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</si>
  <si>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</si>
  <si>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</si>
  <si>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</si>
  <si>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</si>
  <si>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</si>
  <si>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</si>
  <si>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</si>
  <si>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</si>
  <si>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</si>
  <si>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</si>
  <si>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</si>
  <si>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</si>
  <si>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</si>
  <si>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</si>
  <si>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</si>
  <si>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</si>
  <si>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</si>
  <si>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</si>
  <si>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</si>
  <si>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</si>
  <si>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</si>
  <si>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</si>
  <si>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</si>
  <si>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</si>
  <si>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</si>
  <si>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</si>
  <si>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</si>
  <si>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</si>
  <si>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</si>
  <si>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</si>
  <si>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</si>
  <si>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</si>
  <si>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</si>
  <si>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</si>
  <si>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</si>
  <si>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</si>
  <si>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</si>
  <si>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</si>
  <si>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</si>
  <si>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</si>
  <si>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</si>
  <si>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</si>
  <si>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</si>
  <si>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</si>
  <si>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</si>
  <si>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</si>
  <si>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</si>
  <si>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</si>
  <si>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</si>
  <si>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</si>
  <si>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</si>
  <si>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</si>
  <si>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</si>
  <si>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</si>
  <si>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</si>
  <si>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</si>
  <si>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</si>
  <si>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</si>
  <si>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</si>
  <si>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</si>
  <si>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</si>
  <si>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</si>
  <si>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</si>
  <si>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</si>
  <si>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</si>
  <si>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</si>
  <si>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</si>
  <si>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</si>
  <si>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</si>
  <si>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</si>
  <si>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</si>
  <si>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</si>
  <si>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</si>
  <si>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</si>
  <si>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</si>
  <si>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</si>
  <si>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</si>
  <si>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</si>
  <si>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</si>
  <si>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</si>
  <si>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</si>
  <si>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</si>
  <si>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</si>
  <si>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</si>
  <si>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</si>
  <si>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</si>
  <si>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</si>
  <si>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</si>
  <si>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</si>
  <si>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</si>
  <si>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</si>
  <si>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</si>
  <si>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</si>
  <si>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</si>
  <si>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</si>
  <si>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</si>
  <si>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</si>
  <si>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</si>
  <si>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</si>
  <si>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</si>
  <si>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</si>
  <si>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</si>
  <si>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</si>
  <si>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</si>
  <si>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</si>
  <si>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</si>
  <si>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</si>
  <si>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</si>
  <si>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</si>
  <si>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</si>
  <si>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</si>
  <si>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</si>
  <si>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</si>
  <si>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</si>
  <si>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</si>
  <si>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</si>
  <si>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</si>
  <si>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</si>
  <si>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</si>
  <si>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</si>
  <si>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</si>
  <si>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</si>
  <si>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</si>
  <si>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</si>
  <si>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</si>
  <si>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</si>
  <si>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</si>
  <si>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</si>
  <si>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</si>
  <si>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</si>
  <si>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</si>
  <si>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</si>
  <si>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</si>
  <si>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</si>
  <si>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</si>
  <si>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</si>
  <si>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</si>
  <si>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</si>
  <si>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</si>
  <si>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</si>
  <si>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</si>
  <si>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</si>
  <si>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</si>
  <si>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</si>
  <si>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</si>
  <si>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</si>
  <si>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</si>
  <si>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</si>
  <si>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</si>
  <si>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</si>
  <si>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</si>
  <si>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</si>
  <si>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</si>
  <si>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</si>
  <si>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</si>
  <si>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</si>
  <si>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</si>
  <si>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</si>
  <si>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</si>
  <si>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</si>
  <si>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</si>
  <si>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</si>
  <si>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</si>
  <si>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</si>
  <si>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</si>
  <si>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</si>
  <si>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</si>
  <si>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</si>
  <si>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</si>
  <si>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</si>
  <si>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</si>
  <si>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</si>
  <si>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</si>
  <si>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</si>
  <si>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</si>
  <si>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</si>
  <si>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</si>
  <si>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</si>
  <si>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</si>
  <si>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</si>
  <si>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</si>
  <si>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</si>
  <si>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</si>
  <si>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</si>
  <si>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</si>
  <si>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</si>
  <si>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</si>
  <si>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</si>
  <si>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</si>
  <si>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</si>
  <si>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</si>
  <si>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</si>
  <si>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</si>
  <si>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</si>
  <si>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</si>
  <si>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</si>
  <si>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</si>
  <si>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</si>
  <si>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</si>
  <si>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</si>
  <si>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</si>
  <si>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</si>
  <si>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</si>
  <si>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</si>
  <si>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</si>
  <si>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</si>
  <si>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</si>
  <si>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</si>
  <si>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</si>
  <si>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</si>
  <si>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</si>
  <si>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</si>
  <si>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</si>
  <si>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</si>
  <si>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</si>
  <si>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</si>
  <si>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</si>
  <si>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</si>
  <si>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</si>
  <si>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</si>
  <si>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</si>
  <si>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</si>
  <si>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</si>
  <si>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</si>
  <si>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</si>
  <si>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</si>
  <si>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</si>
  <si>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</si>
  <si>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</si>
  <si>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</si>
  <si>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</si>
  <si>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</si>
  <si>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</si>
  <si>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</si>
  <si>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</si>
  <si>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</si>
  <si>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</si>
  <si>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</si>
  <si>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</si>
  <si>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</si>
  <si>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</si>
  <si>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</si>
  <si>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</si>
  <si>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</si>
  <si>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</si>
  <si>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</si>
  <si>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</si>
  <si>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</si>
  <si>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</si>
  <si>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</si>
  <si>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</si>
  <si>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</si>
  <si>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</si>
  <si>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</si>
  <si>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</si>
  <si>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</si>
  <si>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</si>
  <si>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</si>
  <si>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</si>
  <si>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</si>
  <si>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</si>
  <si>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</si>
  <si>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</si>
  <si>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</si>
  <si>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</si>
  <si>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</si>
  <si>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</si>
  <si>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</si>
  <si>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</si>
  <si>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</si>
  <si>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</si>
  <si>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</si>
  <si>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</si>
  <si>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</si>
  <si>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</si>
  <si>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</si>
  <si>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</si>
  <si>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</si>
  <si>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</si>
  <si>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</si>
  <si>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</si>
  <si>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</si>
  <si>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</si>
  <si>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</si>
  <si>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</si>
  <si>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</si>
  <si>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</si>
  <si>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</si>
  <si>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</si>
  <si>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</si>
  <si>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</si>
  <si>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</si>
  <si>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</si>
  <si>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</si>
  <si>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</si>
  <si>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</si>
  <si>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</si>
  <si>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</si>
  <si>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</si>
  <si>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</si>
  <si>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</si>
  <si>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</si>
  <si>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</si>
  <si>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</si>
  <si>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</si>
  <si>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</si>
  <si>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</si>
  <si>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</si>
  <si>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</si>
  <si>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</si>
  <si>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</si>
  <si>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</si>
  <si>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</si>
  <si>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</si>
  <si>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</si>
  <si>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</si>
  <si>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</si>
  <si>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</si>
  <si>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</si>
  <si>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</si>
  <si>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</si>
  <si>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</si>
  <si>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</si>
  <si>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</si>
  <si>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</si>
  <si>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</si>
  <si>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</si>
  <si>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</si>
  <si>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</si>
  <si>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</si>
  <si>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</si>
  <si>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</si>
  <si>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</si>
  <si>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</si>
  <si>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</si>
  <si>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</si>
  <si>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</si>
  <si>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</si>
  <si>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</si>
  <si>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</si>
  <si>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</si>
  <si>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</si>
  <si>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</si>
  <si>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</si>
  <si>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</si>
  <si>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</si>
  <si>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</si>
  <si>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</si>
  <si>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</si>
  <si>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</si>
  <si>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</si>
  <si>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</si>
  <si>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</si>
  <si>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</si>
  <si>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</si>
  <si>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</si>
  <si>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</si>
  <si>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</si>
  <si>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</si>
  <si>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</si>
  <si>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</si>
  <si>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</si>
  <si>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</si>
  <si>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</si>
  <si>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</si>
  <si>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</si>
  <si>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</si>
  <si>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</si>
  <si>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</si>
  <si>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</si>
  <si>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</si>
  <si>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</si>
  <si>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</si>
  <si>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</si>
  <si>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</si>
  <si>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</si>
  <si>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</si>
  <si>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</si>
  <si>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</si>
  <si>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</si>
  <si>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</si>
  <si>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</si>
  <si>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</si>
  <si>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</si>
  <si>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</si>
  <si>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</si>
  <si>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</si>
  <si>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</si>
  <si>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</si>
  <si>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</si>
  <si>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</si>
  <si>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</si>
  <si>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</si>
  <si>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</si>
  <si>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</si>
  <si>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</si>
  <si>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</si>
  <si>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</si>
  <si>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</si>
  <si>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</si>
  <si>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</si>
  <si>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</si>
  <si>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</si>
  <si>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</si>
  <si>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</si>
  <si>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</si>
  <si>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</si>
  <si>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</si>
  <si>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</si>
  <si>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</si>
  <si>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</si>
  <si>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</si>
  <si>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</si>
  <si>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</si>
  <si>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</si>
  <si>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</si>
  <si>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</si>
  <si>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</si>
  <si>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</si>
  <si>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</si>
  <si>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</si>
  <si>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</si>
  <si>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</si>
  <si>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</si>
  <si>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</si>
  <si>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</si>
  <si>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</si>
  <si>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</si>
  <si>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</si>
  <si>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</si>
  <si>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</si>
  <si>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</si>
  <si>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</si>
  <si>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</si>
  <si>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</si>
  <si>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</si>
  <si>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</si>
  <si>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</si>
  <si>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</si>
  <si>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</si>
  <si>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</si>
  <si>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</si>
  <si>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</si>
  <si>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</si>
  <si>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</si>
  <si>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</si>
  <si>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</si>
  <si>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</si>
  <si>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</si>
  <si>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</si>
  <si>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</si>
  <si>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</si>
  <si>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</si>
  <si>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</si>
  <si>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</si>
  <si>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</si>
  <si>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</si>
  <si>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</si>
  <si>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</si>
  <si>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</si>
  <si>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</si>
  <si>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</si>
  <si>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</si>
  <si>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</si>
  <si>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</si>
  <si>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</si>
  <si>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</si>
  <si>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</si>
  <si>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</si>
  <si>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</si>
  <si>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</si>
  <si>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</si>
  <si>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</si>
  <si>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</si>
  <si>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</si>
  <si>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</si>
  <si>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</si>
  <si>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</si>
  <si>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</si>
  <si>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</si>
  <si>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</si>
  <si>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</si>
  <si>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</si>
  <si>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</si>
  <si>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</si>
  <si>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</si>
  <si>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</si>
  <si>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</si>
  <si>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</si>
  <si>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</si>
  <si>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</si>
  <si>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</si>
  <si>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</si>
  <si>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</si>
  <si>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</si>
  <si>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</si>
  <si>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</si>
  <si>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</si>
  <si>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</si>
  <si>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</si>
  <si>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</si>
  <si>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</si>
  <si>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</si>
  <si>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</si>
  <si>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</si>
  <si>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</si>
  <si>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</si>
  <si>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</si>
  <si>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</si>
  <si>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</si>
  <si>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</si>
  <si>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</si>
  <si>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</si>
  <si>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</si>
  <si>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</si>
  <si>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</si>
  <si>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</si>
  <si>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</si>
  <si>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</si>
  <si>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</si>
  <si>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</si>
  <si>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</si>
  <si>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</si>
  <si>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</si>
  <si>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</si>
  <si>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</si>
  <si>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</si>
  <si>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</si>
  <si>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</si>
  <si>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</si>
  <si>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</si>
  <si>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</si>
  <si>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</si>
  <si>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</si>
  <si>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</si>
  <si>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</si>
  <si>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</si>
  <si>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</si>
  <si>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</si>
  <si>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</si>
  <si>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</si>
  <si>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</si>
  <si>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</si>
  <si>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</si>
  <si>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</si>
  <si>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</si>
  <si>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</si>
  <si>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</si>
  <si>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</si>
  <si>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</si>
  <si>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</si>
  <si>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</si>
  <si>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</si>
  <si>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</si>
  <si>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</si>
  <si>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</si>
  <si>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</si>
  <si>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</si>
  <si>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</si>
  <si>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</si>
  <si>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</si>
  <si>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</si>
  <si>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</si>
  <si>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</si>
  <si>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</si>
  <si>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</si>
  <si>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</si>
  <si>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</si>
  <si>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</si>
  <si>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</si>
  <si>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</si>
  <si>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</si>
  <si>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</si>
  <si>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</si>
  <si>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</si>
  <si>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</si>
  <si>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</si>
  <si>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</si>
  <si>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</si>
  <si>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</si>
  <si>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</si>
  <si>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</si>
  <si>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</si>
  <si>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</si>
  <si>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</si>
  <si>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</si>
  <si>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</si>
  <si>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</si>
  <si>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</si>
  <si>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</si>
  <si>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</si>
  <si>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</si>
  <si>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</si>
  <si>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</si>
  <si>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</si>
  <si>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</si>
  <si>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</si>
  <si>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</si>
  <si>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</si>
  <si>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</si>
  <si>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</si>
  <si>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</si>
  <si>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</si>
  <si>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</si>
  <si>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</si>
  <si>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</si>
  <si>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</si>
  <si>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</si>
  <si>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</si>
  <si>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</si>
  <si>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</si>
  <si>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</si>
  <si>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</si>
  <si>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</si>
  <si>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</si>
  <si>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</si>
  <si>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</si>
  <si>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</si>
  <si>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</si>
  <si>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</si>
  <si>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</si>
  <si>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</si>
  <si>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</si>
  <si>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</si>
  <si>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</si>
  <si>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</si>
  <si>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</si>
  <si>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</si>
  <si>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</si>
  <si>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</si>
  <si>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</si>
  <si>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</si>
  <si>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</si>
  <si>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</si>
  <si>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</si>
  <si>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</si>
  <si>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</si>
  <si>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</si>
  <si>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</si>
  <si>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</si>
  <si>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</si>
  <si>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</si>
  <si>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</si>
  <si>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</si>
  <si>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</si>
  <si>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</si>
  <si>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</si>
  <si>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</si>
  <si>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</si>
  <si>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</si>
  <si>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</si>
  <si>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</si>
  <si>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</si>
  <si>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</si>
  <si>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</si>
  <si>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</si>
  <si>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</si>
  <si>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</si>
  <si>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</si>
  <si>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</si>
  <si>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</si>
  <si>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</si>
  <si>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</si>
  <si>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</si>
  <si>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</si>
  <si>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</si>
  <si>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</si>
  <si>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</si>
  <si>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</si>
  <si>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</si>
  <si>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</si>
  <si>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</si>
  <si>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</si>
  <si>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</si>
  <si>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</si>
  <si>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</si>
  <si>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</si>
  <si>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</si>
  <si>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</si>
  <si>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</si>
  <si>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</si>
  <si>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</si>
  <si>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</si>
  <si>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</si>
  <si>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</si>
  <si>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</si>
  <si>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</si>
  <si>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</si>
  <si>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</si>
  <si>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</si>
  <si>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</si>
  <si>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</si>
  <si>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</si>
  <si>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</si>
  <si>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</si>
  <si>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</si>
  <si>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</si>
  <si>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</si>
  <si>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</si>
  <si>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</si>
  <si>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</si>
  <si>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</si>
  <si>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</si>
  <si>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</si>
  <si>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</si>
  <si>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</si>
  <si>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</si>
  <si>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</si>
  <si>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</si>
  <si>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</si>
  <si>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</si>
  <si>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</si>
  <si>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</si>
  <si>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</si>
  <si>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</si>
  <si>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</si>
  <si>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</si>
  <si>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</si>
  <si>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</si>
  <si>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</si>
  <si>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</si>
  <si>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</si>
  <si>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</si>
  <si>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</si>
  <si>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</si>
  <si>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</si>
  <si>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</si>
  <si>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</si>
  <si>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</si>
  <si>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</si>
  <si>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</si>
  <si>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</si>
  <si>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</si>
  <si>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</si>
  <si>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</si>
  <si>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</si>
  <si>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</si>
  <si>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</si>
  <si>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</si>
  <si>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</si>
  <si>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</si>
  <si>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</si>
  <si>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</si>
  <si>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</si>
  <si>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</si>
  <si>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</si>
  <si>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</si>
  <si>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</si>
  <si>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</si>
  <si>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</si>
  <si>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</si>
  <si>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</si>
  <si>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</si>
  <si>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</si>
  <si>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</si>
  <si>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</si>
  <si>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</si>
  <si>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</si>
  <si>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</si>
  <si>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</si>
  <si>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</si>
  <si>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</si>
  <si>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</si>
  <si>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</si>
  <si>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</si>
  <si>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</si>
  <si>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</si>
  <si>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</si>
  <si>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</si>
  <si>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</si>
  <si>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</si>
  <si>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</si>
  <si>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</si>
  <si>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</si>
  <si>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</si>
  <si>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</si>
  <si>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</si>
  <si>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</si>
  <si>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</si>
  <si>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</si>
  <si>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</si>
  <si>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</si>
  <si>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</si>
  <si>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</si>
  <si>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</si>
  <si>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</si>
  <si>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</si>
  <si>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</si>
  <si>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</si>
  <si>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</si>
  <si>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</si>
  <si>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</si>
  <si>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</si>
  <si>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</si>
  <si>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</si>
  <si>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</si>
  <si>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</si>
  <si>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</si>
  <si>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</si>
  <si>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</si>
  <si>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</si>
  <si>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</si>
  <si>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</si>
  <si>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</si>
  <si>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</si>
  <si>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</si>
  <si>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</si>
  <si>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</si>
  <si>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</si>
  <si>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</si>
  <si>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</si>
  <si>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</si>
  <si>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</si>
  <si>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</si>
  <si>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</si>
  <si>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</si>
  <si>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</si>
  <si>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</si>
  <si>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</si>
  <si>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</si>
  <si>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</si>
  <si>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</si>
  <si>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</si>
  <si>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</si>
  <si>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</si>
  <si>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</si>
  <si>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</si>
  <si>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</si>
  <si>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</si>
  <si>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</si>
  <si>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</si>
  <si>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</si>
  <si>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</si>
  <si>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</si>
  <si>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</si>
  <si>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</si>
  <si>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</si>
  <si>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</si>
  <si>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</si>
  <si>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</si>
  <si>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</si>
  <si>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</si>
  <si>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</si>
  <si>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</si>
  <si>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</si>
  <si>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</si>
  <si>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</si>
  <si>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</si>
  <si>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</si>
  <si>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</si>
  <si>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</si>
  <si>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</si>
  <si>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</si>
  <si>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</si>
  <si>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</si>
  <si>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</si>
  <si>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</si>
  <si>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</si>
  <si>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</si>
  <si>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</si>
  <si>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</si>
  <si>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</si>
  <si>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</si>
  <si>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</si>
  <si>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</si>
  <si>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</si>
  <si>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</si>
  <si>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</si>
  <si>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</si>
  <si>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</si>
  <si>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</si>
  <si>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</si>
  <si>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</si>
  <si>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</si>
  <si>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</si>
  <si>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</si>
  <si>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</si>
  <si>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</si>
  <si>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</si>
  <si>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</si>
  <si>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</si>
  <si>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</si>
  <si>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</si>
  <si>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</si>
  <si>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</si>
  <si>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</si>
  <si>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</si>
  <si>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</si>
  <si>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</si>
  <si>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</si>
  <si>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</si>
  <si>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</si>
  <si>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</si>
  <si>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</si>
  <si>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</si>
  <si>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</si>
  <si>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</si>
  <si>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</si>
  <si>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</si>
  <si>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</si>
  <si>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</si>
  <si>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</si>
  <si>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</si>
  <si>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</si>
  <si>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</si>
  <si>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</si>
  <si>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</si>
  <si>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</si>
  <si>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</si>
  <si>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</si>
  <si>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</si>
  <si>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</si>
  <si>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</si>
  <si>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</si>
  <si>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</si>
  <si>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</si>
  <si>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</si>
  <si>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</si>
  <si>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</si>
  <si>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</si>
  <si>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</si>
  <si>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</si>
  <si>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</si>
  <si>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</si>
  <si>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</si>
  <si>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</si>
  <si>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</si>
  <si>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</si>
  <si>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</si>
  <si>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</si>
  <si>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</si>
  <si>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</si>
  <si>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</si>
  <si>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</si>
  <si>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</si>
  <si>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</si>
  <si>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</si>
  <si>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</si>
  <si>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</si>
  <si>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</si>
  <si>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</si>
  <si>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</si>
  <si>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</si>
  <si>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</si>
  <si>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</si>
  <si>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</si>
  <si>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</si>
  <si>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</si>
  <si>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</si>
  <si>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</si>
  <si>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</si>
  <si>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</si>
  <si>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</si>
  <si>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</si>
  <si>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</si>
  <si>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</si>
  <si>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</si>
  <si>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</si>
  <si>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</si>
  <si>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</si>
  <si>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</si>
  <si>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</si>
  <si>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</si>
  <si>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</si>
  <si>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</si>
  <si>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</si>
  <si>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</si>
  <si>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</si>
  <si>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</si>
  <si>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</si>
  <si>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</si>
  <si>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</si>
  <si>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</si>
  <si>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</si>
  <si>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</si>
  <si>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</si>
  <si>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</si>
  <si>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</si>
  <si>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</si>
  <si>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</si>
  <si>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</si>
  <si>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</si>
  <si>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</si>
  <si>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</si>
  <si>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</si>
  <si>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</si>
  <si>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</si>
  <si>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</si>
  <si>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</si>
  <si>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</si>
  <si>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</si>
  <si>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</si>
  <si>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</si>
  <si>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</si>
  <si>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</si>
  <si>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</si>
  <si>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</si>
  <si>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</si>
  <si>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</si>
  <si>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</si>
  <si>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</si>
  <si>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</si>
  <si>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</si>
  <si>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</si>
  <si>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</si>
  <si>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</si>
  <si>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</si>
  <si>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</si>
  <si>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</si>
  <si>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</si>
  <si>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</si>
  <si>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</si>
  <si>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</si>
  <si>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</si>
  <si>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</si>
  <si>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</si>
  <si>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</si>
  <si>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</si>
  <si>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</si>
  <si>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</si>
  <si>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</si>
  <si>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</si>
  <si>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</si>
  <si>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</si>
  <si>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</si>
  <si>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</si>
  <si>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</si>
  <si>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</si>
  <si>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</si>
  <si>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</si>
  <si>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</si>
  <si>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</si>
  <si>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</si>
  <si>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</si>
  <si>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</si>
  <si>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</si>
  <si>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</si>
  <si>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</si>
  <si>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</si>
  <si>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</si>
  <si>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</si>
  <si>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</si>
  <si>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</si>
  <si>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</si>
  <si>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</si>
  <si>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</si>
  <si>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</si>
  <si>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</si>
  <si>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</si>
  <si>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</si>
  <si>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</si>
  <si>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</si>
  <si>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</si>
  <si>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</si>
  <si>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</si>
  <si>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</si>
  <si>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</si>
  <si>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</si>
  <si>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</si>
  <si>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</si>
  <si>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</si>
  <si>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</si>
  <si>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</si>
  <si>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</si>
  <si>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</si>
  <si>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</si>
  <si>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</si>
  <si>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</si>
  <si>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</si>
  <si>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</si>
  <si>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</si>
  <si>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</si>
  <si>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</si>
  <si>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</si>
  <si>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</si>
  <si>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</si>
  <si>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</si>
  <si>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</si>
  <si>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</si>
  <si>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</si>
  <si>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</si>
  <si>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</si>
  <si>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</si>
  <si>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</si>
  <si>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</si>
  <si>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</si>
  <si>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</si>
  <si>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</si>
  <si>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</si>
  <si>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</si>
  <si>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</si>
  <si>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</si>
  <si>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</si>
  <si>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</si>
  <si>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</si>
  <si>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</si>
  <si>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</si>
  <si>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</si>
  <si>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</si>
  <si>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</si>
  <si>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</si>
  <si>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</si>
  <si>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</si>
  <si>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</si>
  <si>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</si>
  <si>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</si>
  <si>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</si>
  <si>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</si>
  <si>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</si>
  <si>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</si>
  <si>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</si>
  <si>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</si>
  <si>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</si>
  <si>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</si>
  <si>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</si>
  <si>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</si>
  <si>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</si>
  <si>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</si>
  <si>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</si>
  <si>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</si>
  <si>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</si>
  <si>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</si>
  <si>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</si>
  <si>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</si>
  <si>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</si>
  <si>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</si>
  <si>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</si>
  <si>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</si>
  <si>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</si>
  <si>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</si>
  <si>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</si>
  <si>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</si>
  <si>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</si>
  <si>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</si>
  <si>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</si>
  <si>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</si>
  <si>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</si>
  <si>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</si>
  <si>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</si>
  <si>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</si>
  <si>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</si>
  <si>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</si>
  <si>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</si>
  <si>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</si>
  <si>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</si>
  <si>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</si>
  <si>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</si>
  <si>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</si>
  <si>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</si>
  <si>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</si>
  <si>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</si>
  <si>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</si>
  <si>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</si>
  <si>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</si>
  <si>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</si>
  <si>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</si>
  <si>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</si>
  <si>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</si>
  <si>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</si>
  <si>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</si>
  <si>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</si>
  <si>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</si>
  <si>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</si>
  <si>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</si>
  <si>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</si>
  <si>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</si>
  <si>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</si>
  <si>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</si>
  <si>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</si>
  <si>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</si>
  <si>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</si>
  <si>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</si>
  <si>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</si>
  <si>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</si>
  <si>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</si>
  <si>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</si>
  <si>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</si>
  <si>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</si>
  <si>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</si>
  <si>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</si>
  <si>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</si>
  <si>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</si>
  <si>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</si>
  <si>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</si>
  <si>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</si>
  <si>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</si>
  <si>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</si>
  <si>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</si>
  <si>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</si>
  <si>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</si>
  <si>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</si>
  <si>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</si>
  <si>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</si>
  <si>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</si>
  <si>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</si>
  <si>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</si>
  <si>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</si>
  <si>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</si>
  <si>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</si>
  <si>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</si>
  <si>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</si>
  <si>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</si>
  <si>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</si>
  <si>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</si>
  <si>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</si>
  <si>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</si>
  <si>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</si>
  <si>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</si>
  <si>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</si>
  <si>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</si>
  <si>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</si>
  <si>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</si>
  <si>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</si>
  <si>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</si>
  <si>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</si>
  <si>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</si>
  <si>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</si>
  <si>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</si>
  <si>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</si>
  <si>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</si>
  <si>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</si>
  <si>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</si>
  <si>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</si>
  <si>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</si>
  <si>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</si>
  <si>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</si>
  <si>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</si>
  <si>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</si>
  <si>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</si>
  <si>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</si>
  <si>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</si>
  <si>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</si>
  <si>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</si>
  <si>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</si>
  <si>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</si>
  <si>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</si>
  <si>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</si>
  <si>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</si>
  <si>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</si>
  <si>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</si>
  <si>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</si>
  <si>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</si>
  <si>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</si>
  <si>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</si>
  <si>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</si>
  <si>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</si>
  <si>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</si>
  <si>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</si>
  <si>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</si>
  <si>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</si>
  <si>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</si>
  <si>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</si>
  <si>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</si>
  <si>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</si>
  <si>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</si>
  <si>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</si>
  <si>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</si>
  <si>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</si>
  <si>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</si>
  <si>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</si>
  <si>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</si>
  <si>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</si>
  <si>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</si>
  <si>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</si>
  <si>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</si>
  <si>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</si>
  <si>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</si>
  <si>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</si>
  <si>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</si>
  <si>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</si>
  <si>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</si>
  <si>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</si>
  <si>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</si>
  <si>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</si>
  <si>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</si>
  <si>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</si>
  <si>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</si>
  <si>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</si>
  <si>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</si>
  <si>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</si>
  <si>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</si>
  <si>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</si>
  <si>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</si>
  <si>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</si>
  <si>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</si>
  <si>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</si>
  <si>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</si>
  <si>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</si>
  <si>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</si>
  <si>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</si>
  <si>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</si>
  <si>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</si>
  <si>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</si>
  <si>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</si>
  <si>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</si>
  <si>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</si>
  <si>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</si>
  <si>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</si>
  <si>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</si>
  <si>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</si>
  <si>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</si>
  <si>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</si>
  <si>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</si>
  <si>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</si>
  <si>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</si>
  <si>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</si>
  <si>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</si>
  <si>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</si>
  <si>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</si>
  <si>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</si>
  <si>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</si>
  <si>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</si>
  <si>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</si>
  <si>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</si>
  <si>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</si>
  <si>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</si>
  <si>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</si>
  <si>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</si>
  <si>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</si>
  <si>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</si>
  <si>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</si>
  <si>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</si>
  <si>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</si>
  <si>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</si>
  <si>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</si>
  <si>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</si>
  <si>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</si>
  <si>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</si>
  <si>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</si>
  <si>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</si>
  <si>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</si>
  <si>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</si>
  <si>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</si>
  <si>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</si>
  <si>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</si>
  <si>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</si>
  <si>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</si>
  <si>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</si>
  <si>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</si>
  <si>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</si>
  <si>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</si>
  <si>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</si>
  <si>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</si>
  <si>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</si>
  <si>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</si>
  <si>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</si>
  <si>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</si>
  <si>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</si>
  <si>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</si>
  <si>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</si>
  <si>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</si>
  <si>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</si>
  <si>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</si>
  <si>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</si>
  <si>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</si>
  <si>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</si>
  <si>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</si>
  <si>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</si>
  <si>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</si>
  <si>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</si>
  <si>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</si>
  <si>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</si>
  <si>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</si>
  <si>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</si>
  <si>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</si>
  <si>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</si>
  <si>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</si>
  <si>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</si>
  <si>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</si>
  <si>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</si>
  <si>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</si>
  <si>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</si>
  <si>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</si>
  <si>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</si>
  <si>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</si>
  <si>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</si>
  <si>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</si>
  <si>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</si>
  <si>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</si>
  <si>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</si>
  <si>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</si>
  <si>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</si>
  <si>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</si>
  <si>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</si>
  <si>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</si>
  <si>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</si>
  <si>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</si>
  <si>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</si>
  <si>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</si>
  <si>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</si>
  <si>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</si>
  <si>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</si>
  <si>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</si>
  <si>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</si>
  <si>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</si>
  <si>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</si>
  <si>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</si>
  <si>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</si>
  <si>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</si>
  <si>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</si>
  <si>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</si>
  <si>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</si>
  <si>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</si>
  <si>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</si>
  <si>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</si>
  <si>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</si>
  <si>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</si>
  <si>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</si>
  <si>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</si>
  <si>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</si>
  <si>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</si>
  <si>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</si>
  <si>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</si>
  <si>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</si>
  <si>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</si>
  <si>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</si>
  <si>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</si>
  <si>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</si>
  <si>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</si>
  <si>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</si>
  <si>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</si>
  <si>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</si>
  <si>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</si>
  <si>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</si>
  <si>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</si>
  <si>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</si>
  <si>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</si>
  <si>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</si>
  <si>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</si>
  <si>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</si>
  <si>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</si>
  <si>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</si>
  <si>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</si>
  <si>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</si>
  <si>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</si>
  <si>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</si>
  <si>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</si>
  <si>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</si>
  <si>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</si>
  <si>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</si>
  <si>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</si>
  <si>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</si>
  <si>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</si>
  <si>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</si>
  <si>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</si>
  <si>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</si>
  <si>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</si>
  <si>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</si>
  <si>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</si>
  <si>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</si>
  <si>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</si>
  <si>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</si>
  <si>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</si>
  <si>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</si>
  <si>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</si>
  <si>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</si>
  <si>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</si>
  <si>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</si>
  <si>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</si>
  <si>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</si>
  <si>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</si>
  <si>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</si>
  <si>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</si>
  <si>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</si>
  <si>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</si>
  <si>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</si>
  <si>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</si>
  <si>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</si>
  <si>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</si>
  <si>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</si>
  <si>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</si>
  <si>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</si>
  <si>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</si>
  <si>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</si>
  <si>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</si>
  <si>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</si>
  <si>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</si>
  <si>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</si>
  <si>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</si>
  <si>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</si>
  <si>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</si>
  <si>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</si>
  <si>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</si>
  <si>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</si>
  <si>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</si>
  <si>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</si>
  <si>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</si>
  <si>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</si>
  <si>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</si>
  <si>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</si>
  <si>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</si>
  <si>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</si>
  <si>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</si>
  <si>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</si>
  <si>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</si>
  <si>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</si>
  <si>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</si>
  <si>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</si>
  <si>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</si>
  <si>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</si>
  <si>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</si>
  <si>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</si>
  <si>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</si>
  <si>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</si>
  <si>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</si>
  <si>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</si>
  <si>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</si>
  <si>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</si>
  <si>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</si>
  <si>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</si>
  <si>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</si>
  <si>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</si>
  <si>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</si>
  <si>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</si>
  <si>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</si>
  <si>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</si>
  <si>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</si>
  <si>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</si>
  <si>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</si>
  <si>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</si>
  <si>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</si>
  <si>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</si>
  <si>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</si>
  <si>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</si>
  <si>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</si>
  <si>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</si>
  <si>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</si>
  <si>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</si>
  <si>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</si>
  <si>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</si>
  <si>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</si>
  <si>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</si>
  <si>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</si>
  <si>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</si>
  <si>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</si>
  <si>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</si>
  <si>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</si>
  <si>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</si>
  <si>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</si>
  <si>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</si>
  <si>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</si>
  <si>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</si>
  <si>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</si>
  <si>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</si>
  <si>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</si>
  <si>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</si>
  <si>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</si>
  <si>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</si>
  <si>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</si>
  <si>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</si>
  <si>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</si>
  <si>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</si>
  <si>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</si>
  <si>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</si>
  <si>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</si>
  <si>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</si>
  <si>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</si>
  <si>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</si>
  <si>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</si>
  <si>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</si>
  <si>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</si>
  <si>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</si>
  <si>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</si>
  <si>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</si>
  <si>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</si>
  <si>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</si>
  <si>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</si>
  <si>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</si>
  <si>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</si>
  <si>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</si>
  <si>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</si>
  <si>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</si>
  <si>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</si>
  <si>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</si>
  <si>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</si>
  <si>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</si>
  <si>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</si>
  <si>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</si>
  <si>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</si>
  <si>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</si>
  <si>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</si>
  <si>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</si>
  <si>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</si>
  <si>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</si>
  <si>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</si>
  <si>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</si>
  <si>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</si>
  <si>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</si>
  <si>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</si>
  <si>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</si>
  <si>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</si>
  <si>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</si>
  <si>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</si>
  <si>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</si>
  <si>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</si>
  <si>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</si>
  <si>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</si>
  <si>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</si>
  <si>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</si>
  <si>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</si>
  <si>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</si>
  <si>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</si>
  <si>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</si>
  <si>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</si>
  <si>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</si>
  <si>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</si>
  <si>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</si>
  <si>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</si>
  <si>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</si>
  <si>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</si>
  <si>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</si>
  <si>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</si>
  <si>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</si>
  <si>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</si>
  <si>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</si>
  <si>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</si>
  <si>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</si>
  <si>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</si>
  <si>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</si>
  <si>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</si>
  <si>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</si>
  <si>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</si>
  <si>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</si>
  <si>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</si>
  <si>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</si>
  <si>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</si>
  <si>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</si>
  <si>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</si>
  <si>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</si>
  <si>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</si>
  <si>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</si>
  <si>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</si>
  <si>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</si>
  <si>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</si>
  <si>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</si>
  <si>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</si>
  <si>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</si>
  <si>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</si>
  <si>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</si>
  <si>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</si>
  <si>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</si>
  <si>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</si>
  <si>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</si>
  <si>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</si>
  <si>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</si>
  <si>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</si>
  <si>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</si>
  <si>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</si>
  <si>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</si>
  <si>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</si>
  <si>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</si>
  <si>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</si>
  <si>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</si>
  <si>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</si>
  <si>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</si>
  <si>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</si>
  <si>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</si>
  <si>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</si>
  <si>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</si>
  <si>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</si>
  <si>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</si>
  <si>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</si>
  <si>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</si>
  <si>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</si>
  <si>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</si>
  <si>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</si>
  <si>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</si>
  <si>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</si>
  <si>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</si>
  <si>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</si>
  <si>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</si>
  <si>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</si>
  <si>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</si>
  <si>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</si>
  <si>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</si>
  <si>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</si>
  <si>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</si>
  <si>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</si>
  <si>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</si>
  <si>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</si>
  <si>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</si>
  <si>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</si>
  <si>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</si>
  <si>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</si>
  <si>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</si>
  <si>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</si>
  <si>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</si>
  <si>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</si>
  <si>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</si>
  <si>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</si>
  <si>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</si>
  <si>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</si>
  <si>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</si>
  <si>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</si>
  <si>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</si>
  <si>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</si>
  <si>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</si>
  <si>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</si>
  <si>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</si>
  <si>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</si>
  <si>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</si>
  <si>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</si>
  <si>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</si>
  <si>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</si>
  <si>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</si>
  <si>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</si>
  <si>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</si>
  <si>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</si>
  <si>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</si>
  <si>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</si>
  <si>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</si>
  <si>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</si>
  <si>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</si>
  <si>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</si>
  <si>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</si>
  <si>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</si>
  <si>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</si>
  <si>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</si>
  <si>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</si>
  <si>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</si>
  <si>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</si>
  <si>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</si>
  <si>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</si>
  <si>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</si>
  <si>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</si>
  <si>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</si>
  <si>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</si>
  <si>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</si>
  <si>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</si>
  <si>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</si>
  <si>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</si>
  <si>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</si>
  <si>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</si>
  <si>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</si>
  <si>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</si>
  <si>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</si>
  <si>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</si>
  <si>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</si>
  <si>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</si>
  <si>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</si>
  <si>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</si>
  <si>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</si>
  <si>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</si>
  <si>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</si>
  <si>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</si>
  <si>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</si>
  <si>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</si>
  <si>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</si>
  <si>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</si>
  <si>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</si>
  <si>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</si>
  <si>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</si>
  <si>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</si>
  <si>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</si>
  <si>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</si>
  <si>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</si>
  <si>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</si>
  <si>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</si>
  <si>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</si>
  <si>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</si>
  <si>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</si>
  <si>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</si>
  <si>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</si>
  <si>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</si>
  <si>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</si>
  <si>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</si>
  <si>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</si>
  <si>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</si>
  <si>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</si>
  <si>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</si>
  <si>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</si>
  <si>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</si>
  <si>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</si>
  <si>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</si>
  <si>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</si>
  <si>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</si>
  <si>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</si>
  <si>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</si>
  <si>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</si>
  <si>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</si>
  <si>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</si>
  <si>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</si>
  <si>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</si>
  <si>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</si>
  <si>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</si>
  <si>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</si>
  <si>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</si>
  <si>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</si>
  <si>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</si>
  <si>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</si>
  <si>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</si>
  <si>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</si>
  <si>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</si>
  <si>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</si>
  <si>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</si>
  <si>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</si>
  <si>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</si>
  <si>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</si>
  <si>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</si>
  <si>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</si>
  <si>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</si>
  <si>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</si>
  <si>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</si>
  <si>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</si>
  <si>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</si>
  <si>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</si>
  <si>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</si>
  <si>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</si>
  <si>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</si>
  <si>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</si>
  <si>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</si>
  <si>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</si>
  <si>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</si>
  <si>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</si>
  <si>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</si>
  <si>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</si>
  <si>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</si>
  <si>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</si>
  <si>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</si>
  <si>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</si>
  <si>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</si>
  <si>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</si>
  <si>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</si>
  <si>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</si>
  <si>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</si>
  <si>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</si>
  <si>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</si>
  <si>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</si>
  <si>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</si>
  <si>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</si>
  <si>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</si>
  <si>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</si>
  <si>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</si>
  <si>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</si>
  <si>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</si>
  <si>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</si>
  <si>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</si>
  <si>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</si>
  <si>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</si>
  <si>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</si>
  <si>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</si>
  <si>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</si>
  <si>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</si>
  <si>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</si>
  <si>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</si>
  <si>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</si>
  <si>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</si>
  <si>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</si>
  <si>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</si>
  <si>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</si>
  <si>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</si>
  <si>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</si>
  <si>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</si>
  <si>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</si>
  <si>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</si>
  <si>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</si>
  <si>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</si>
  <si>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</si>
  <si>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</si>
  <si>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</si>
  <si>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</si>
  <si>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</si>
  <si>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</si>
  <si>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</si>
  <si>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</si>
  <si>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</si>
  <si>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</si>
  <si>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</si>
  <si>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</si>
  <si>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</si>
  <si>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</si>
  <si>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</si>
  <si>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</si>
  <si>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</si>
  <si>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</si>
  <si>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</si>
  <si>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</si>
  <si>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</si>
  <si>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</si>
  <si>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</si>
  <si>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</si>
  <si>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</si>
  <si>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</si>
  <si>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</si>
  <si>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</si>
  <si>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</si>
  <si>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</si>
  <si>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</si>
  <si>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</si>
  <si>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</si>
  <si>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</si>
  <si>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</si>
  <si>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</si>
  <si>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</si>
  <si>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</si>
  <si>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</si>
  <si>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</si>
  <si>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</si>
  <si>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</si>
  <si>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</si>
  <si>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</si>
  <si>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</si>
  <si>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</si>
  <si>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</si>
  <si>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</si>
  <si>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</si>
  <si>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</si>
  <si>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</si>
  <si>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</si>
  <si>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</si>
  <si>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</si>
  <si>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</si>
  <si>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</si>
  <si>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</si>
  <si>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</si>
  <si>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</si>
  <si>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</si>
  <si>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</si>
  <si>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</si>
  <si>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</si>
  <si>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</si>
  <si>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</si>
  <si>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</si>
  <si>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</si>
  <si>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</si>
  <si>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</si>
  <si>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</si>
  <si>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</si>
  <si>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</si>
  <si>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</si>
  <si>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</si>
  <si>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</si>
  <si>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</si>
  <si>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</si>
  <si>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</si>
  <si>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</si>
  <si>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</si>
  <si>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</si>
  <si>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</si>
  <si>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</si>
  <si>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</si>
  <si>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</si>
  <si>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</si>
  <si>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</si>
  <si>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</si>
  <si>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</si>
  <si>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</si>
  <si>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</si>
  <si>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</si>
  <si>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</si>
  <si>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</si>
  <si>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</si>
  <si>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</si>
  <si>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</si>
  <si>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</si>
  <si>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</si>
  <si>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</si>
  <si>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</si>
  <si>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</si>
  <si>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</si>
  <si>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</si>
  <si>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</si>
  <si>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</si>
  <si>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</si>
  <si>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</si>
  <si>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</si>
  <si>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</si>
  <si>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</si>
  <si>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</si>
  <si>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</si>
  <si>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</si>
  <si>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</si>
  <si>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</si>
  <si>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</si>
  <si>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</si>
  <si>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</si>
  <si>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</si>
  <si>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</si>
  <si>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</si>
  <si>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</si>
  <si>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</si>
  <si>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</si>
  <si>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</si>
  <si>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</si>
  <si>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</si>
  <si>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</si>
  <si>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</si>
  <si>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</si>
  <si>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</si>
  <si>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</si>
  <si>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</si>
  <si>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</si>
  <si>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</si>
  <si>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</si>
  <si>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</si>
  <si>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</si>
  <si>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</si>
  <si>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</si>
  <si>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</si>
  <si>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</si>
  <si>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</si>
  <si>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</si>
  <si>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</si>
  <si>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</si>
  <si>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</si>
  <si>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</si>
  <si>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</si>
  <si>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</si>
  <si>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</si>
  <si>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</si>
  <si>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</si>
  <si>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</si>
  <si>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</si>
  <si>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</si>
  <si>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</si>
  <si>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</si>
  <si>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</si>
  <si>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</si>
  <si>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</si>
  <si>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</si>
  <si>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</si>
  <si>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</si>
  <si>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</si>
  <si>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</si>
  <si>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</si>
  <si>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</si>
  <si>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</si>
  <si>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</si>
  <si>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</si>
  <si>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</si>
  <si>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</si>
  <si>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</si>
  <si>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</si>
  <si>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</si>
  <si>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</si>
  <si>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</si>
  <si>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</si>
  <si>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</si>
  <si>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</si>
  <si>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</si>
  <si>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</si>
  <si>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</si>
  <si>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</si>
  <si>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</si>
  <si>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</si>
  <si>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</si>
  <si>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</si>
  <si>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</si>
  <si>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</si>
  <si>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</si>
  <si>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</si>
  <si>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</si>
  <si>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</si>
  <si>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</si>
  <si>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</si>
  <si>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</si>
  <si>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</si>
  <si>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</si>
  <si>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</si>
  <si>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</si>
  <si>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</si>
  <si>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</si>
  <si>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</si>
  <si>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</si>
  <si>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</si>
  <si>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</si>
  <si>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</si>
  <si>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</si>
  <si>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</si>
  <si>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</si>
  <si>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</si>
  <si>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</si>
  <si>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</si>
  <si>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</si>
  <si>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</si>
  <si>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</si>
  <si>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</si>
  <si>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</si>
  <si>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</si>
  <si>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</si>
  <si>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</si>
  <si>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</si>
  <si>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</si>
  <si>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</si>
  <si>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</si>
  <si>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</si>
  <si>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</si>
  <si>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</si>
  <si>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</si>
  <si>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</si>
  <si>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</si>
  <si>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</si>
  <si>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</si>
  <si>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</si>
  <si>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</si>
  <si>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</si>
  <si>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</si>
  <si>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</si>
  <si>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</si>
  <si>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</si>
  <si>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</si>
  <si>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</si>
  <si>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</si>
  <si>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</si>
  <si>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</si>
  <si>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</si>
  <si>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</si>
  <si>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</si>
  <si>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</si>
  <si>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</si>
  <si>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</si>
  <si>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</si>
  <si>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</si>
  <si>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</si>
  <si>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</si>
  <si>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</si>
  <si>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</si>
  <si>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</si>
  <si>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</si>
  <si>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</si>
  <si>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</si>
  <si>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</si>
  <si>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</si>
  <si>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</si>
  <si>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</si>
  <si>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</si>
  <si>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</si>
  <si>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</si>
  <si>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</si>
  <si>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</si>
  <si>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</si>
  <si>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</si>
  <si>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</si>
  <si>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</si>
  <si>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</si>
  <si>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</si>
  <si>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</si>
  <si>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</si>
  <si>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</si>
  <si>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</si>
  <si>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</si>
  <si>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</si>
  <si>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</si>
  <si>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</si>
  <si>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</si>
  <si>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</si>
  <si>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</si>
  <si>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</si>
  <si>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</si>
  <si>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</si>
  <si>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</si>
  <si>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</si>
  <si>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</si>
  <si>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</si>
  <si>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</si>
  <si>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</si>
  <si>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</si>
  <si>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</si>
  <si>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</si>
  <si>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</si>
  <si>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</si>
  <si>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</si>
  <si>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</si>
  <si>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</si>
  <si>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</si>
  <si>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</si>
  <si>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</si>
  <si>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</si>
  <si>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</si>
  <si>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</si>
  <si>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</si>
  <si>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</si>
  <si>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</si>
  <si>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</si>
  <si>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</si>
  <si>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</si>
  <si>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</si>
  <si>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</si>
  <si>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</si>
  <si>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</si>
  <si>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</si>
  <si>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</si>
  <si>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</si>
  <si>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</si>
  <si>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</si>
  <si>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</si>
  <si>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</si>
  <si>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</si>
  <si>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</si>
  <si>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</si>
  <si>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</si>
  <si>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</si>
  <si>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</si>
  <si>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</si>
  <si>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</si>
  <si>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</si>
  <si>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</si>
  <si>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</si>
  <si>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</si>
  <si>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</si>
  <si>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</si>
  <si>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</si>
  <si>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</si>
  <si>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</si>
  <si>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</si>
  <si>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</si>
  <si>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</si>
  <si>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</si>
  <si>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</si>
  <si>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</si>
  <si>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</si>
  <si>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</si>
  <si>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</si>
  <si>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</si>
  <si>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</si>
  <si>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</si>
  <si>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</si>
  <si>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</si>
  <si>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</si>
  <si>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</si>
  <si>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</si>
  <si>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</si>
  <si>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</si>
  <si>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</si>
  <si>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</si>
  <si>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</si>
  <si>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</si>
  <si>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</si>
  <si>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</si>
  <si>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</si>
  <si>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</si>
  <si>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</si>
  <si>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</si>
  <si>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</si>
  <si>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</si>
  <si>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</si>
  <si>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</si>
  <si>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</si>
  <si>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</si>
  <si>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</si>
  <si>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</si>
  <si>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</si>
  <si>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</si>
  <si>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</si>
  <si>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</si>
  <si>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</si>
  <si>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</si>
  <si>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</si>
  <si>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</si>
  <si>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</si>
  <si>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</si>
  <si>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</si>
  <si>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</si>
  <si>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</si>
  <si>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</si>
  <si>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</si>
  <si>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</si>
  <si>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</si>
  <si>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</si>
  <si>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</si>
  <si>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</si>
  <si>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</si>
  <si>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</si>
  <si>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</si>
  <si>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</si>
  <si>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</si>
  <si>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</si>
  <si>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</si>
  <si>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</si>
  <si>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</si>
  <si>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</si>
  <si>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</si>
  <si>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</si>
  <si>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</si>
  <si>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</si>
  <si>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</si>
  <si>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</si>
  <si>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</si>
  <si>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</si>
  <si>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</si>
  <si>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</si>
  <si>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</si>
  <si>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</si>
  <si>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</si>
  <si>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</si>
  <si>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</si>
  <si>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</si>
  <si>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</si>
  <si>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</si>
  <si>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</si>
  <si>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</si>
  <si>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</si>
  <si>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</si>
  <si>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</si>
  <si>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</si>
  <si>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</si>
  <si>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</si>
  <si>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</si>
  <si>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</si>
  <si>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</si>
  <si>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</si>
  <si>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</si>
  <si>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</si>
  <si>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</si>
  <si>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</si>
  <si>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</si>
  <si>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</si>
  <si>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</si>
  <si>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</si>
  <si>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</si>
  <si>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</si>
  <si>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</si>
  <si>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</si>
  <si>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</si>
  <si>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</si>
  <si>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</si>
  <si>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</si>
  <si>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</si>
  <si>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</si>
  <si>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</si>
  <si>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</si>
  <si>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</si>
  <si>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</si>
  <si>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</si>
  <si>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</si>
  <si>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</si>
  <si>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</si>
  <si>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</si>
  <si>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</si>
  <si>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</si>
  <si>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</si>
  <si>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</si>
  <si>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</si>
  <si>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</si>
  <si>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</si>
  <si>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</si>
  <si>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</si>
  <si>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</si>
  <si>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</si>
  <si>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</si>
  <si>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</si>
  <si>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</si>
  <si>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</si>
  <si>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</si>
  <si>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</si>
  <si>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</si>
  <si>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</si>
  <si>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</si>
  <si>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</si>
  <si>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</si>
  <si>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</si>
  <si>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</si>
  <si>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</si>
  <si>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</si>
  <si>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</si>
  <si>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</si>
  <si>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</si>
  <si>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</si>
  <si>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</si>
  <si>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</si>
  <si>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</si>
  <si>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</si>
  <si>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</si>
  <si>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</si>
  <si>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</si>
  <si>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</si>
  <si>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</si>
  <si>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</si>
  <si>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</si>
  <si>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</si>
  <si>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</si>
  <si>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</si>
  <si>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</si>
  <si>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</si>
  <si>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</si>
  <si>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</si>
  <si>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</si>
  <si>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</si>
  <si>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</si>
  <si>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</si>
  <si>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</si>
  <si>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</si>
  <si>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</si>
  <si>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</si>
  <si>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</si>
  <si>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</si>
  <si>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</si>
  <si>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</si>
  <si>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</si>
  <si>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</si>
  <si>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</si>
  <si>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</si>
  <si>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</si>
  <si>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</si>
  <si>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</si>
  <si>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</si>
  <si>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</si>
  <si>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</si>
  <si>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</si>
  <si>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</si>
  <si>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</si>
  <si>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</si>
  <si>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</si>
  <si>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</si>
  <si>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</si>
  <si>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</si>
  <si>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</si>
  <si>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</si>
  <si>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</si>
  <si>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</si>
  <si>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</si>
  <si>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</si>
  <si>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</si>
  <si>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</si>
  <si>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</si>
  <si>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</si>
  <si>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</si>
  <si>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</si>
  <si>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</si>
  <si>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</si>
  <si>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</si>
  <si>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</si>
  <si>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</si>
  <si>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</si>
  <si>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</si>
  <si>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</si>
  <si>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</si>
  <si>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</si>
  <si>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</si>
  <si>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</si>
  <si>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</si>
  <si>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</si>
  <si>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</si>
  <si>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</si>
  <si>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</si>
  <si>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</si>
  <si>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</si>
  <si>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</si>
  <si>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</si>
  <si>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</si>
  <si>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</si>
  <si>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</si>
  <si>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</si>
  <si>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</si>
  <si>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</si>
  <si>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</si>
  <si>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</si>
  <si>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</si>
  <si>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</si>
  <si>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</si>
  <si>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</si>
  <si>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</si>
  <si>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</si>
  <si>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</si>
  <si>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</si>
  <si>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</si>
  <si>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</si>
  <si>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</si>
  <si>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</si>
  <si>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</si>
  <si>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</si>
  <si>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</si>
  <si>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</si>
  <si>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</si>
  <si>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</si>
  <si>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</si>
  <si>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</si>
  <si>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</si>
  <si>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</si>
  <si>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</si>
  <si>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</si>
  <si>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</si>
  <si>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</si>
  <si>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</si>
  <si>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</si>
  <si>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</si>
  <si>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</si>
  <si>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</si>
  <si>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</si>
  <si>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</si>
  <si>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</si>
  <si>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</si>
  <si>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</si>
  <si>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</si>
  <si>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</si>
  <si>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</si>
  <si>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</si>
  <si>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</si>
  <si>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</si>
  <si>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</si>
  <si>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</si>
  <si>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</si>
  <si>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</si>
  <si>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</si>
  <si>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</si>
  <si>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</si>
  <si>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</si>
  <si>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</si>
  <si>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</si>
  <si>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</si>
  <si>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</si>
  <si>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</si>
  <si>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</si>
  <si>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</si>
  <si>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</si>
  <si>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</si>
  <si>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</si>
  <si>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</si>
  <si>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</si>
  <si>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</si>
  <si>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</si>
  <si>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</si>
  <si>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</si>
  <si>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</si>
  <si>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</si>
  <si>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</si>
  <si>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</si>
  <si>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</si>
  <si>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</si>
  <si>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</si>
  <si>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</si>
  <si>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</si>
  <si>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</si>
  <si>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</si>
  <si>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</si>
  <si>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</si>
  <si>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</si>
  <si>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</si>
  <si>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</si>
  <si>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</si>
  <si>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</si>
  <si>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</si>
  <si>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</si>
  <si>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</si>
  <si>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</si>
  <si>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</si>
  <si>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</si>
  <si>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</si>
  <si>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</si>
  <si>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</si>
  <si>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</si>
  <si>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</si>
  <si>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</si>
  <si>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</si>
  <si>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</si>
  <si>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</si>
  <si>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</si>
  <si>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</si>
  <si>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</si>
  <si>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</si>
  <si>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</si>
  <si>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</si>
  <si>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</si>
  <si>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</si>
  <si>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</si>
  <si>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</si>
  <si>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</si>
  <si>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</si>
  <si>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</si>
  <si>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</si>
  <si>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</si>
  <si>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</si>
  <si>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</si>
  <si>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</si>
  <si>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</si>
  <si>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</si>
  <si>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</si>
  <si>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</si>
  <si>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</si>
  <si>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</si>
  <si>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</si>
  <si>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</si>
  <si>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</si>
  <si>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</si>
  <si>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</si>
  <si>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</si>
  <si>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</si>
  <si>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</si>
  <si>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</si>
  <si>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</si>
  <si>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</si>
  <si>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</si>
  <si>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</si>
  <si>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</si>
  <si>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</si>
  <si>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</si>
  <si>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</si>
  <si>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</si>
  <si>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</si>
  <si>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</si>
  <si>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</si>
  <si>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</si>
  <si>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</si>
  <si>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</si>
  <si>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</si>
  <si>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</si>
  <si>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</si>
  <si>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</si>
  <si>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</si>
  <si>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</si>
  <si>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</si>
  <si>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</si>
  <si>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</si>
  <si>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</si>
  <si>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</si>
  <si>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</si>
  <si>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</si>
  <si>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</si>
  <si>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</si>
  <si>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</si>
  <si>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</si>
  <si>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</si>
  <si>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</si>
  <si>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</si>
  <si>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</si>
  <si>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</si>
  <si>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</si>
  <si>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</si>
  <si>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</si>
  <si>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</si>
  <si>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</si>
  <si>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</si>
  <si>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</si>
  <si>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</si>
  <si>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</si>
  <si>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</si>
  <si>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</si>
  <si>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</si>
  <si>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</si>
  <si>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</si>
  <si>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</si>
  <si>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</si>
  <si>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</si>
  <si>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</si>
  <si>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</si>
  <si>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</si>
  <si>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</si>
  <si>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</si>
  <si>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</si>
  <si>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</si>
  <si>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</si>
  <si>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</si>
  <si>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</si>
  <si>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</si>
  <si>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</si>
  <si>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</si>
  <si>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</si>
  <si>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</si>
  <si>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</si>
  <si>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</si>
  <si>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</si>
  <si>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</si>
  <si>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</si>
  <si>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</si>
  <si>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</si>
  <si>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</si>
  <si>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</si>
  <si>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</si>
  <si>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</si>
  <si>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</si>
  <si>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</si>
  <si>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</si>
  <si>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</si>
  <si>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</si>
  <si>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</si>
  <si>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</si>
  <si>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</si>
  <si>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</si>
  <si>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</si>
  <si>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</si>
  <si>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</si>
  <si>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</si>
  <si>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</si>
  <si>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</si>
  <si>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</si>
  <si>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</si>
  <si>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</si>
  <si>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</si>
  <si>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</si>
  <si>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</si>
  <si>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</si>
  <si>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</si>
  <si>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</si>
  <si>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</si>
  <si>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</si>
  <si>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</si>
  <si>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</si>
  <si>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</si>
  <si>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</si>
  <si>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</si>
  <si>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</si>
  <si>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</si>
  <si>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</si>
  <si>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</si>
  <si>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</si>
  <si>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</si>
  <si>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</si>
  <si>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</si>
  <si>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</si>
  <si>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</si>
  <si>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</si>
  <si>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</si>
  <si>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</si>
  <si>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</si>
  <si>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</si>
  <si>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</si>
  <si>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</si>
  <si>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</si>
  <si>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</si>
  <si>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</si>
  <si>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</si>
  <si>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</si>
  <si>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</si>
  <si>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</si>
  <si>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</si>
  <si>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</si>
  <si>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</si>
  <si>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</si>
  <si>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</si>
  <si>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</si>
  <si>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</si>
  <si>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</si>
  <si>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</si>
  <si>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</si>
  <si>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</si>
  <si>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</si>
  <si>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</si>
  <si>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</si>
  <si>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</si>
  <si>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</si>
  <si>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</si>
  <si>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</si>
  <si>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</si>
  <si>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</si>
  <si>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</si>
  <si>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</si>
  <si>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</si>
  <si>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</si>
  <si>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</si>
  <si>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</si>
  <si>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</si>
  <si>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</si>
  <si>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</si>
  <si>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</si>
  <si>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</si>
  <si>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</si>
  <si>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</si>
  <si>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</si>
  <si>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</si>
  <si>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</si>
  <si>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</si>
  <si>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</si>
  <si>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</si>
  <si>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</si>
  <si>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</si>
  <si>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</si>
  <si>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</si>
  <si>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</si>
  <si>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</si>
  <si>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</si>
  <si>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</si>
  <si>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</si>
  <si>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</si>
  <si>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</si>
  <si>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</si>
  <si>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</si>
  <si>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</si>
  <si>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</si>
  <si>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</si>
  <si>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</si>
  <si>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</si>
  <si>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</si>
  <si>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</si>
  <si>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</si>
  <si>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</si>
  <si>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</si>
  <si>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</si>
  <si>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</si>
  <si>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</si>
  <si>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</si>
  <si>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</si>
  <si>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</si>
  <si>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</si>
  <si>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</si>
  <si>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</si>
  <si>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</si>
  <si>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</si>
  <si>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</si>
  <si>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</si>
  <si>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</si>
  <si>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</si>
  <si>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</si>
  <si>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</si>
  <si>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</si>
  <si>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</si>
  <si>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</si>
  <si>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</si>
  <si>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</si>
  <si>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</si>
  <si>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</si>
  <si>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</si>
  <si>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</si>
  <si>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</si>
  <si>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</si>
  <si>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</si>
  <si>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</si>
  <si>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</si>
  <si>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</si>
  <si>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</si>
  <si>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</si>
  <si>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</si>
  <si>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</si>
  <si>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</si>
  <si>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</si>
  <si>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</si>
  <si>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</si>
  <si>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</si>
  <si>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</si>
  <si>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</si>
  <si>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</si>
  <si>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</si>
  <si>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</si>
  <si>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</si>
  <si>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</si>
  <si>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</si>
  <si>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</si>
  <si>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</si>
  <si>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</si>
  <si>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</si>
  <si>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</si>
  <si>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</si>
  <si>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</si>
  <si>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</si>
  <si>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</si>
  <si>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</si>
  <si>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</si>
  <si>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</si>
  <si>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</si>
  <si>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</si>
  <si>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</si>
  <si>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</si>
  <si>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</si>
  <si>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</si>
  <si>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</si>
  <si>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</si>
  <si>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</si>
  <si>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</si>
  <si>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</si>
  <si>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</si>
  <si>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</si>
  <si>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</si>
  <si>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</si>
  <si>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</si>
  <si>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</si>
  <si>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</si>
  <si>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</si>
  <si>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</si>
  <si>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</si>
  <si>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</si>
  <si>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</si>
  <si>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</si>
  <si>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</si>
  <si>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</si>
  <si>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</si>
  <si>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</si>
  <si>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</si>
  <si>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</si>
  <si>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</si>
  <si>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</si>
  <si>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</si>
  <si>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</si>
  <si>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</si>
  <si>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</si>
  <si>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</si>
  <si>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</si>
  <si>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</si>
  <si>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</si>
  <si>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</si>
  <si>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</si>
  <si>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</si>
  <si>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</si>
  <si>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</si>
  <si>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</si>
  <si>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</si>
  <si>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</si>
  <si>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</si>
  <si>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</si>
  <si>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</si>
  <si>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</si>
  <si>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</si>
  <si>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</si>
  <si>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</si>
  <si>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</si>
  <si>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</si>
  <si>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</si>
  <si>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</si>
  <si>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</si>
  <si>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</si>
  <si>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</si>
  <si>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</si>
  <si>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</si>
  <si>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</si>
  <si>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</si>
  <si>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</si>
  <si>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</si>
  <si>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</si>
  <si>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</si>
  <si>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</si>
  <si>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</si>
  <si>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</si>
  <si>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</si>
  <si>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</si>
  <si>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</si>
  <si>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</si>
  <si>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</si>
  <si>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</si>
  <si>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</si>
  <si>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</si>
  <si>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</si>
  <si>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</si>
  <si>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</si>
  <si>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</si>
  <si>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</si>
  <si>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</si>
  <si>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</si>
  <si>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</si>
  <si>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</si>
  <si>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</si>
  <si>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</si>
  <si>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</si>
  <si>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</si>
  <si>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</si>
  <si>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</si>
  <si>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</si>
  <si>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</si>
  <si>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</si>
  <si>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</si>
  <si>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</si>
  <si>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</si>
  <si>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</si>
  <si>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</si>
  <si>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</si>
  <si>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</si>
  <si>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</si>
  <si>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</si>
  <si>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</si>
  <si>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</si>
  <si>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</si>
  <si>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</si>
  <si>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</si>
  <si>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</si>
  <si>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</si>
  <si>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</si>
  <si>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</si>
  <si>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</si>
  <si>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</si>
  <si>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</si>
  <si>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</si>
  <si>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</si>
  <si>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</si>
  <si>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</si>
  <si>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</si>
  <si>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</si>
  <si>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</si>
  <si>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</si>
  <si>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</si>
  <si>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</si>
  <si>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</si>
  <si>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</si>
  <si>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</si>
  <si>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</si>
  <si>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</si>
  <si>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</si>
  <si>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</si>
  <si>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</si>
  <si>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</si>
  <si>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</si>
  <si>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</si>
  <si>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</si>
  <si>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</si>
  <si>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</si>
  <si>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</si>
  <si>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</si>
  <si>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</si>
  <si>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</si>
  <si>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</si>
  <si>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</si>
  <si>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</si>
  <si>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</si>
  <si>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</si>
  <si>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</si>
  <si>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</si>
  <si>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</si>
  <si>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</si>
  <si>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</si>
  <si>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</si>
  <si>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</si>
  <si>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</si>
  <si>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</si>
  <si>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</si>
  <si>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</si>
  <si>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</si>
  <si>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</si>
  <si>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</si>
  <si>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</si>
  <si>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</si>
  <si>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</si>
  <si>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</si>
  <si>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</si>
  <si>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</si>
  <si>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</si>
  <si>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</si>
  <si>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</si>
  <si>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</si>
  <si>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</si>
  <si>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</si>
  <si>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</si>
  <si>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</si>
  <si>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</si>
  <si>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</si>
  <si>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</si>
  <si>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</si>
  <si>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</si>
  <si>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</si>
  <si>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</si>
  <si>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</si>
  <si>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</si>
  <si>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</si>
  <si>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</si>
  <si>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</si>
  <si>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</si>
  <si>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</si>
  <si>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</si>
  <si>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</si>
  <si>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</si>
  <si>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</si>
  <si>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</si>
  <si>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</si>
  <si>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</si>
  <si>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</si>
  <si>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</si>
  <si>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</si>
  <si>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</si>
  <si>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</si>
  <si>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</si>
  <si>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</si>
  <si>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</si>
  <si>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</si>
  <si>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</si>
  <si>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</si>
  <si>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</si>
  <si>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</si>
  <si>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</si>
  <si>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</si>
  <si>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</si>
  <si>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</si>
  <si>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</si>
  <si>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</si>
  <si>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</si>
  <si>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</si>
  <si>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</si>
  <si>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</si>
  <si>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</si>
  <si>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</si>
  <si>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</si>
  <si>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</si>
  <si>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</si>
  <si>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</si>
  <si>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</si>
  <si>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</si>
  <si>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</si>
  <si>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</si>
  <si>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</si>
  <si>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</si>
  <si>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</si>
  <si>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</si>
  <si>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</si>
  <si>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</si>
  <si>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</si>
  <si>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</si>
  <si>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</si>
  <si>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</si>
  <si>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</si>
  <si>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</si>
  <si>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</si>
  <si>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</si>
  <si>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</si>
  <si>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</si>
  <si>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</si>
  <si>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</si>
  <si>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</si>
  <si>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</si>
  <si>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</si>
  <si>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</si>
  <si>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</si>
  <si>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</si>
  <si>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</si>
  <si>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</si>
  <si>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</si>
  <si>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</si>
  <si>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</si>
  <si>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</si>
  <si>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</si>
  <si>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</si>
  <si>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</si>
  <si>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</si>
  <si>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</si>
  <si>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</si>
  <si>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</si>
  <si>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</si>
  <si>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</si>
  <si>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</si>
  <si>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</si>
  <si>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</si>
  <si>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</si>
  <si>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</si>
  <si>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</si>
  <si>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</si>
  <si>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</si>
  <si>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</si>
  <si>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</si>
  <si>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</si>
  <si>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</si>
  <si>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</si>
  <si>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</si>
  <si>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</si>
  <si>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</si>
  <si>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</si>
  <si>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</si>
  <si>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</si>
  <si>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</si>
  <si>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</si>
  <si>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</si>
  <si>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</si>
  <si>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</si>
  <si>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</si>
  <si>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</si>
  <si>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</si>
  <si>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</si>
  <si>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</si>
  <si>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</si>
  <si>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</si>
  <si>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</si>
  <si>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</si>
  <si>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</si>
  <si>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</si>
  <si>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</si>
  <si>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</si>
  <si>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</si>
  <si>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</si>
  <si>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</si>
  <si>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</si>
  <si>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</si>
  <si>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</si>
  <si>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</si>
  <si>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</si>
  <si>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</si>
  <si>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</si>
  <si>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</si>
  <si>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</si>
  <si>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</si>
  <si>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</si>
  <si>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</si>
  <si>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</si>
  <si>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</si>
  <si>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</si>
  <si>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</si>
  <si>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</si>
  <si>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</si>
  <si>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</si>
  <si>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</si>
  <si>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</si>
  <si>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</si>
  <si>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</si>
  <si>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</si>
  <si>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</si>
  <si>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</si>
  <si>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</si>
  <si>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</si>
  <si>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</si>
  <si>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</si>
  <si>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</si>
  <si>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</si>
  <si>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</si>
  <si>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</si>
  <si>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</si>
  <si>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</si>
  <si>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</si>
  <si>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</si>
  <si>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</si>
  <si>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</si>
  <si>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</si>
  <si>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</si>
  <si>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</si>
  <si>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</si>
  <si>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</si>
  <si>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</si>
  <si>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</si>
  <si>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</si>
  <si>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</si>
  <si>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</si>
  <si>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</si>
  <si>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</si>
  <si>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</si>
  <si>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</si>
  <si>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</si>
  <si>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</si>
  <si>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</si>
  <si>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</si>
  <si>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</si>
  <si>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</si>
  <si>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</si>
  <si>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</si>
  <si>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</si>
  <si>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</si>
  <si>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</si>
  <si>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</si>
  <si>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</si>
  <si>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</si>
  <si>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</si>
  <si>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</si>
  <si>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</si>
  <si>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</si>
  <si>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</si>
  <si>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</si>
  <si>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</si>
  <si>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</si>
  <si>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</si>
  <si>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</si>
  <si>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</si>
  <si>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</si>
  <si>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</si>
  <si>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</si>
  <si>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</si>
  <si>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</si>
  <si>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</si>
  <si>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</si>
  <si>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</si>
  <si>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</si>
  <si>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</si>
  <si>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</si>
  <si>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</si>
  <si>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</si>
  <si>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</si>
  <si>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</si>
  <si>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</si>
  <si>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</si>
  <si>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</si>
  <si>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</si>
  <si>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</si>
  <si>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</si>
  <si>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</si>
  <si>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</si>
  <si>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</si>
  <si>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</si>
  <si>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</si>
  <si>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</si>
  <si>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</si>
  <si>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</si>
  <si>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</si>
  <si>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</si>
  <si>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</si>
  <si>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</si>
  <si>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</si>
  <si>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</si>
  <si>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</si>
  <si>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</si>
  <si>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</si>
  <si>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</si>
  <si>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</si>
  <si>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</si>
  <si>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</si>
  <si>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</si>
  <si>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</si>
  <si>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</si>
  <si>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</si>
  <si>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</si>
  <si>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</si>
  <si>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</si>
  <si>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</si>
  <si>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</si>
  <si>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</si>
  <si>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</si>
  <si>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</si>
  <si>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</si>
  <si>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</si>
  <si>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</si>
  <si>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</si>
  <si>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</si>
  <si>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</si>
  <si>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</si>
  <si>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</si>
  <si>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</si>
  <si>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</si>
  <si>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</si>
  <si>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</si>
  <si>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</si>
  <si>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</si>
  <si>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</si>
  <si>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</si>
  <si>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</si>
  <si>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</si>
  <si>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</si>
  <si>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</si>
  <si>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</si>
  <si>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</si>
  <si>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</si>
  <si>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</si>
  <si>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</si>
  <si>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</si>
  <si>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</si>
  <si>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</si>
  <si>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</si>
  <si>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</si>
  <si>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</si>
  <si>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</si>
  <si>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</si>
  <si>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</si>
  <si>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</si>
  <si>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</si>
  <si>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</si>
  <si>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</si>
  <si>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</si>
  <si>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</si>
  <si>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</si>
  <si>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</si>
  <si>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</si>
  <si>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</si>
  <si>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</si>
  <si>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</si>
  <si>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</si>
  <si>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</si>
  <si>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</si>
  <si>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</si>
  <si>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</si>
  <si>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</si>
  <si>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</si>
  <si>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</si>
  <si>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</si>
  <si>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</si>
  <si>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</si>
  <si>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</si>
  <si>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</si>
  <si>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</si>
  <si>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</si>
  <si>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</si>
  <si>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</si>
  <si>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</si>
  <si>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</si>
  <si>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</si>
  <si>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</si>
  <si>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</si>
  <si>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</si>
  <si>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</si>
  <si>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</si>
  <si>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</si>
  <si>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</si>
  <si>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</si>
  <si>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</si>
  <si>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</si>
  <si>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</si>
  <si>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</si>
  <si>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</si>
  <si>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</si>
  <si>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</si>
  <si>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</si>
  <si>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</si>
  <si>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</si>
  <si>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</si>
  <si>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</si>
  <si>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</si>
  <si>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</si>
  <si>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</si>
  <si>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</si>
  <si>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</si>
  <si>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</si>
  <si>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</si>
  <si>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</si>
  <si>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</si>
  <si>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</si>
  <si>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</si>
  <si>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</si>
  <si>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</si>
  <si>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</si>
  <si>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</si>
  <si>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</si>
  <si>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</si>
  <si>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</si>
  <si>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</si>
  <si>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</si>
  <si>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</si>
  <si>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</si>
  <si>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</si>
  <si>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</si>
  <si>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</si>
  <si>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</si>
  <si>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</si>
  <si>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</si>
  <si>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</si>
  <si>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</si>
  <si>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</si>
  <si>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</si>
  <si>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</si>
  <si>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</si>
  <si>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</si>
  <si>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</si>
  <si>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</si>
  <si>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</si>
  <si>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</si>
  <si>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</si>
  <si>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</si>
  <si>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</si>
  <si>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</si>
  <si>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</si>
  <si>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</si>
  <si>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</si>
  <si>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</si>
  <si>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</si>
  <si>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</si>
  <si>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</si>
  <si>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</si>
  <si>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</si>
  <si>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</si>
  <si>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</si>
  <si>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</si>
  <si>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</si>
  <si>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</si>
  <si>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</si>
  <si>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</si>
  <si>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</si>
  <si>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</si>
  <si>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</si>
  <si>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</si>
  <si>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</si>
  <si>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</si>
  <si>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</si>
  <si>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</si>
  <si>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</si>
  <si>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</si>
  <si>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</si>
  <si>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</si>
  <si>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</si>
  <si>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</si>
  <si>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</si>
  <si>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</si>
  <si>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</si>
  <si>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</si>
  <si>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</si>
  <si>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</si>
  <si>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</si>
  <si>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</si>
  <si>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</si>
  <si>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</si>
  <si>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</si>
  <si>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</si>
  <si>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</si>
  <si>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</si>
  <si>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</si>
  <si>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</si>
  <si>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</si>
  <si>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</si>
  <si>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</si>
  <si>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</si>
  <si>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</si>
  <si>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</si>
  <si>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</si>
  <si>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</si>
  <si>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</si>
  <si>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</si>
  <si>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</si>
  <si>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</si>
  <si>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</si>
  <si>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</si>
  <si>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</si>
  <si>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</si>
  <si>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</si>
  <si>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</si>
  <si>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</si>
  <si>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</si>
  <si>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</si>
  <si>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</si>
  <si>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</si>
  <si>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</si>
  <si>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</si>
  <si>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</si>
  <si>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</si>
  <si>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</si>
  <si>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</si>
  <si>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</si>
  <si>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</si>
  <si>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</si>
  <si>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</si>
  <si>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</si>
  <si>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</si>
  <si>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</si>
  <si>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</si>
  <si>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</si>
  <si>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</si>
  <si>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</si>
  <si>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</si>
  <si>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</si>
  <si>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</si>
  <si>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</si>
  <si>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</si>
  <si>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</si>
  <si>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</si>
  <si>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</si>
  <si>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</si>
  <si>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</si>
  <si>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</si>
  <si>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</si>
  <si>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</si>
  <si>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</si>
  <si>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</si>
  <si>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</si>
  <si>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</si>
  <si>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</si>
  <si>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</si>
  <si>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</si>
  <si>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</si>
  <si>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</si>
  <si>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</si>
  <si>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</si>
  <si>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</si>
  <si>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</si>
  <si>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</si>
  <si>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</si>
  <si>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</si>
  <si>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</si>
  <si>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</si>
  <si>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</si>
  <si>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</si>
  <si>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</si>
  <si>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</si>
  <si>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</si>
  <si>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</si>
  <si>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</si>
  <si>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</si>
  <si>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</si>
  <si>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</si>
  <si>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</si>
  <si>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</si>
  <si>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</si>
  <si>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</si>
  <si>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</si>
  <si>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</si>
  <si>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</si>
  <si>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</si>
  <si>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</si>
  <si>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</si>
  <si>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</si>
  <si>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</si>
  <si>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</si>
  <si>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</si>
  <si>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</si>
  <si>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</si>
  <si>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</si>
  <si>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</si>
  <si>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</si>
  <si>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</si>
  <si>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</si>
  <si>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</si>
  <si>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</si>
  <si>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</si>
  <si>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</si>
  <si>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</si>
  <si>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</si>
  <si>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</si>
  <si>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</si>
  <si>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</si>
  <si>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</si>
  <si>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</si>
  <si>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</si>
  <si>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</si>
  <si>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</si>
  <si>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</si>
  <si>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</si>
  <si>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</si>
  <si>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</si>
  <si>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</si>
  <si>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</si>
  <si>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</si>
  <si>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</si>
  <si>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</si>
  <si>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</si>
  <si>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</si>
  <si>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</si>
  <si>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</si>
  <si>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</si>
  <si>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</si>
  <si>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</si>
  <si>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</si>
  <si>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</si>
  <si>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</si>
  <si>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</si>
  <si>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</si>
  <si>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</si>
  <si>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</si>
  <si>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</si>
  <si>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</si>
  <si>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</si>
  <si>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</si>
  <si>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</si>
  <si>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</si>
  <si>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</si>
  <si>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</si>
  <si>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</si>
  <si>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</si>
  <si>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</si>
  <si>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</si>
  <si>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</si>
  <si>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</si>
  <si>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</si>
  <si>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</si>
  <si>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</si>
  <si>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</si>
  <si>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</si>
  <si>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</si>
  <si>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</si>
  <si>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</si>
  <si>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</si>
  <si>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</si>
  <si>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</si>
  <si>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</si>
  <si>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</si>
  <si>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</si>
  <si>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</si>
  <si>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</si>
  <si>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</si>
  <si>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</si>
  <si>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</si>
  <si>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</si>
  <si>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</si>
  <si>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</si>
  <si>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</si>
  <si>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</si>
  <si>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</si>
  <si>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</si>
  <si>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</si>
  <si>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</si>
  <si>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</si>
  <si>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</si>
  <si>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</si>
  <si>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</si>
  <si>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</si>
  <si>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</si>
  <si>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</si>
  <si>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</si>
  <si>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</si>
  <si>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</si>
  <si>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</si>
  <si>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</si>
  <si>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</si>
  <si>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</si>
  <si>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</si>
  <si>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</si>
  <si>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</si>
  <si>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</si>
  <si>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</si>
  <si>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</si>
  <si>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</si>
  <si>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</si>
  <si>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</si>
  <si>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</si>
  <si>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</si>
  <si>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</si>
  <si>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</si>
  <si>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</si>
  <si>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</si>
  <si>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</si>
  <si>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</si>
  <si>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</si>
  <si>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</si>
  <si>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</si>
  <si>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</si>
  <si>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</si>
  <si>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</si>
  <si>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</si>
  <si>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</si>
  <si>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</si>
  <si>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</si>
  <si>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</si>
  <si>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</si>
  <si>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</si>
  <si>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</si>
  <si>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</si>
  <si>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</si>
  <si>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</si>
  <si>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</si>
  <si>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</si>
  <si>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</si>
  <si>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</si>
  <si>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</si>
  <si>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</si>
  <si>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</si>
  <si>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</si>
  <si>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</si>
  <si>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</si>
  <si>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</si>
  <si>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</si>
  <si>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</si>
  <si>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</si>
  <si>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</si>
  <si>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</si>
  <si>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</si>
  <si>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</si>
  <si>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</si>
  <si>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</si>
  <si>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</si>
  <si>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</si>
  <si>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</si>
  <si>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</si>
  <si>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</si>
  <si>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</si>
  <si>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</si>
  <si>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</si>
  <si>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</si>
  <si>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</si>
  <si>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</si>
  <si>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</si>
  <si>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</si>
  <si>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</si>
  <si>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</si>
  <si>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</si>
  <si>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</si>
  <si>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</si>
  <si>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</si>
  <si>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</si>
  <si>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</si>
  <si>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</si>
  <si>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</si>
  <si>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</si>
  <si>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</si>
  <si>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</si>
  <si>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</si>
  <si>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</si>
  <si>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</si>
  <si>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</si>
  <si>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</si>
  <si>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</si>
  <si>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</si>
  <si>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</si>
  <si>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</si>
  <si>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</si>
  <si>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</si>
  <si>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</si>
  <si>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</si>
  <si>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</si>
  <si>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</si>
  <si>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</si>
  <si>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</si>
  <si>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</si>
  <si>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</si>
  <si>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</si>
  <si>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</si>
  <si>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</si>
  <si>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</si>
  <si>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</si>
  <si>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</si>
  <si>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</si>
  <si>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</si>
  <si>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</si>
  <si>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</si>
  <si>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</si>
  <si>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</si>
  <si>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</si>
  <si>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</si>
  <si>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</si>
  <si>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</si>
  <si>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</si>
  <si>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</si>
  <si>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</si>
  <si>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</si>
  <si>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</si>
  <si>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</si>
  <si>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</si>
  <si>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</si>
  <si>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</si>
  <si>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</si>
  <si>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</si>
  <si>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</si>
  <si>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</si>
  <si>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</si>
  <si>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</si>
  <si>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</si>
  <si>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</si>
  <si>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</si>
  <si>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</si>
  <si>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</si>
  <si>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</si>
  <si>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</si>
  <si>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</si>
  <si>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</si>
  <si>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</si>
  <si>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</si>
  <si>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</si>
  <si>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</si>
  <si>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</si>
  <si>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</si>
  <si>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</si>
  <si>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</si>
  <si>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</si>
  <si>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</si>
  <si>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</si>
  <si>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</si>
  <si>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</si>
  <si>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</si>
  <si>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</si>
  <si>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</si>
  <si>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</si>
  <si>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</si>
  <si>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</si>
  <si>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</si>
  <si>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</si>
  <si>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</si>
  <si>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</si>
  <si>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</si>
  <si>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</si>
  <si>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</si>
  <si>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</si>
  <si>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</si>
  <si>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</si>
  <si>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</si>
  <si>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</si>
  <si>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</si>
  <si>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</si>
  <si>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</si>
  <si>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</si>
  <si>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</si>
  <si>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</si>
  <si>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</si>
  <si>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</si>
  <si>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</si>
  <si>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</si>
  <si>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</si>
  <si>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</si>
  <si>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</si>
  <si>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</si>
  <si>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</si>
  <si>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</si>
  <si>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</si>
  <si>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</si>
  <si>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</si>
  <si>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</si>
  <si>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</si>
  <si>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</si>
  <si>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</si>
  <si>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</si>
  <si>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</si>
  <si>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</si>
  <si>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</si>
  <si>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</si>
  <si>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</si>
  <si>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</si>
  <si>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</si>
  <si>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</si>
  <si>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</si>
  <si>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</si>
  <si>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</si>
  <si>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</si>
  <si>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</si>
  <si>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</si>
  <si>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</si>
  <si>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</si>
  <si>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</si>
  <si>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</si>
  <si>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</si>
  <si>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</si>
  <si>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</si>
  <si>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</si>
  <si>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</si>
  <si>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</si>
  <si>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</si>
  <si>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</si>
  <si>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</si>
  <si>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</si>
  <si>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</si>
  <si>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</si>
  <si>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</si>
  <si>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</si>
  <si>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</si>
  <si>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</si>
  <si>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</si>
  <si>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</si>
  <si>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</si>
  <si>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</si>
  <si>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</si>
  <si>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</si>
  <si>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</si>
  <si>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</si>
  <si>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</si>
  <si>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</si>
  <si>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</si>
  <si>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</si>
  <si>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</si>
  <si>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</si>
  <si>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</si>
  <si>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</si>
  <si>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</si>
  <si>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</si>
  <si>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</si>
  <si>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</si>
  <si>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</si>
  <si>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</si>
  <si>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</si>
  <si>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</si>
  <si>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</si>
  <si>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</si>
  <si>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</si>
  <si>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</si>
  <si>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</si>
  <si>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</si>
  <si>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</si>
  <si>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</si>
  <si>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</si>
  <si>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</si>
  <si>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</si>
  <si>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</si>
  <si>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</si>
  <si>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</si>
  <si>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</si>
  <si>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</si>
  <si>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</si>
  <si>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</si>
  <si>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</si>
  <si>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</si>
  <si>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</si>
  <si>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</si>
  <si>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</si>
  <si>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</si>
  <si>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</si>
  <si>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</si>
  <si>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</si>
  <si>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</si>
  <si>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</si>
  <si>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</si>
  <si>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</si>
  <si>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</si>
  <si>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</si>
  <si>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</si>
  <si>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</si>
  <si>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</si>
  <si>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</si>
  <si>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</si>
  <si>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</si>
  <si>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</si>
  <si>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</si>
  <si>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</si>
  <si>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</si>
  <si>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</si>
  <si>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</si>
  <si>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</si>
  <si>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</si>
  <si>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</si>
  <si>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</si>
  <si>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</si>
  <si>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</si>
  <si>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</si>
  <si>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</si>
  <si>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</si>
  <si>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</si>
  <si>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</si>
  <si>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</si>
  <si>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</si>
  <si>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</si>
  <si>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</si>
  <si>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</si>
  <si>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</si>
  <si>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</si>
  <si>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</si>
  <si>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</si>
  <si>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</si>
  <si>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</si>
  <si>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</si>
  <si>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</si>
  <si>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</si>
  <si>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</si>
  <si>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</si>
  <si>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</si>
  <si>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</si>
  <si>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</si>
  <si>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</si>
  <si>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</si>
  <si>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</si>
  <si>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</si>
  <si>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</si>
  <si>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</si>
  <si>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</si>
  <si>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</si>
  <si>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</si>
  <si>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</si>
  <si>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</si>
  <si>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</si>
  <si>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</si>
  <si>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</si>
  <si>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</si>
  <si>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</si>
  <si>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</si>
  <si>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</si>
  <si>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</si>
  <si>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</si>
  <si>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</si>
  <si>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</si>
  <si>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</si>
  <si>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</si>
  <si>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</si>
  <si>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</si>
  <si>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</si>
  <si>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</si>
  <si>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</si>
  <si>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</si>
  <si>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</si>
  <si>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</si>
  <si>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</si>
  <si>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</si>
  <si>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</si>
  <si>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</si>
  <si>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</si>
  <si>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</si>
  <si>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</si>
  <si>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</si>
  <si>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</si>
  <si>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</si>
  <si>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</si>
  <si>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</si>
  <si>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</si>
  <si>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</si>
  <si>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</si>
  <si>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</si>
  <si>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</si>
  <si>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</si>
  <si>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</si>
  <si>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</si>
  <si>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</si>
  <si>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</si>
  <si>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</si>
  <si>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</si>
  <si>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</si>
  <si>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</si>
  <si>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</si>
  <si>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</si>
  <si>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</si>
  <si>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</si>
  <si>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</si>
  <si>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</si>
  <si>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</si>
  <si>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</si>
  <si>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</si>
  <si>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</si>
  <si>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</si>
  <si>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</si>
  <si>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</si>
  <si>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</si>
  <si>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</si>
  <si>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</si>
  <si>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</si>
  <si>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</si>
  <si>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</si>
  <si>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</si>
  <si>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</si>
  <si>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</si>
  <si>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</si>
  <si>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</si>
  <si>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</si>
  <si>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</si>
  <si>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</si>
  <si>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</si>
  <si>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</si>
  <si>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</si>
  <si>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</si>
  <si>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</si>
  <si>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</si>
  <si>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</si>
  <si>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</si>
  <si>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</si>
  <si>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</si>
  <si>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</si>
  <si>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</si>
  <si>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</si>
  <si>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</si>
  <si>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</si>
  <si>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</si>
  <si>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</si>
  <si>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</si>
  <si>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</si>
  <si>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</si>
  <si>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</si>
  <si>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</si>
  <si>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</si>
  <si>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</si>
  <si>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</si>
  <si>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</si>
  <si>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</si>
  <si>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</si>
  <si>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</si>
  <si>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</si>
  <si>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</si>
  <si>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</si>
  <si>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</si>
  <si>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</si>
  <si>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</si>
  <si>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</si>
  <si>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</si>
  <si>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</si>
  <si>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</si>
  <si>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</si>
  <si>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</si>
  <si>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</si>
  <si>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</si>
  <si>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</si>
  <si>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</si>
  <si>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</si>
  <si>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</si>
  <si>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</si>
  <si>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</si>
  <si>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</si>
  <si>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</si>
  <si>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</si>
  <si>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</si>
  <si>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</si>
  <si>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</si>
  <si>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</si>
  <si>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</si>
  <si>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</si>
  <si>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</si>
  <si>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</si>
  <si>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</si>
  <si>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</si>
  <si>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</si>
  <si>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</si>
  <si>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</si>
  <si>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</si>
  <si>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</si>
  <si>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</si>
  <si>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</si>
  <si>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</si>
  <si>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</si>
  <si>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</si>
  <si>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</si>
  <si>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</si>
  <si>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</si>
  <si>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</si>
  <si>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</si>
  <si>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</si>
  <si>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</si>
  <si>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</si>
  <si>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</si>
  <si>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</si>
  <si>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</si>
  <si>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</si>
  <si>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</si>
  <si>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</si>
  <si>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</si>
  <si>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</si>
  <si>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</si>
  <si>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</si>
  <si>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</si>
  <si>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</si>
  <si>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</si>
  <si>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</si>
  <si>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</si>
  <si>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</si>
  <si>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</si>
  <si>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</si>
  <si>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</si>
  <si>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</si>
  <si>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</si>
  <si>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</si>
  <si>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</si>
  <si>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</si>
  <si>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</si>
  <si>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</si>
  <si>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</si>
  <si>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</si>
  <si>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</si>
  <si>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</si>
  <si>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</si>
  <si>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</si>
  <si>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</si>
  <si>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</si>
  <si>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</si>
  <si>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</si>
  <si>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</si>
  <si>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</si>
  <si>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</si>
  <si>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</si>
  <si>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</si>
  <si>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</si>
  <si>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</si>
  <si>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</si>
  <si>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</si>
  <si>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</si>
  <si>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</si>
  <si>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</si>
  <si>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</si>
  <si>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</si>
  <si>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</si>
  <si>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</si>
  <si>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</si>
  <si>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</si>
  <si>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</si>
  <si>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</si>
  <si>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</si>
  <si>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</si>
  <si>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</si>
  <si>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</si>
  <si>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</si>
  <si>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</si>
  <si>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</si>
  <si>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</si>
  <si>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</si>
  <si>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</si>
  <si>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</si>
  <si>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</si>
  <si>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</si>
  <si>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</si>
  <si>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</si>
  <si>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</si>
  <si>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</si>
  <si>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</si>
  <si>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</si>
  <si>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</si>
  <si>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</si>
  <si>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</si>
  <si>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</si>
  <si>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</si>
  <si>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</si>
  <si>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</si>
  <si>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</si>
  <si>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</si>
  <si>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</si>
  <si>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</si>
  <si>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</si>
  <si>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</si>
  <si>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</si>
  <si>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</si>
  <si>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</si>
  <si>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</si>
  <si>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</si>
  <si>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</si>
  <si>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</si>
  <si>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</si>
  <si>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</si>
  <si>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</si>
  <si>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</si>
  <si>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</si>
  <si>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</si>
  <si>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</si>
  <si>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</si>
  <si>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</si>
  <si>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</si>
  <si>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</si>
  <si>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</si>
  <si>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</si>
  <si>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</si>
  <si>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</si>
  <si>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</si>
  <si>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</si>
  <si>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</si>
  <si>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</si>
  <si>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</si>
  <si>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</si>
  <si>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</si>
  <si>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</si>
  <si>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</si>
  <si>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</si>
  <si>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</si>
  <si>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</si>
  <si>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</si>
  <si>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</si>
  <si>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</si>
  <si>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</si>
  <si>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</si>
  <si>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</si>
  <si>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</si>
  <si>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</si>
  <si>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</si>
  <si>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</si>
  <si>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</si>
  <si>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</si>
  <si>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</si>
  <si>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</si>
  <si>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</si>
  <si>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</si>
  <si>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</si>
  <si>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</si>
  <si>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</si>
  <si>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</si>
  <si>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</si>
  <si>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</si>
  <si>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</si>
  <si>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</si>
  <si>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</si>
  <si>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</si>
  <si>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</si>
  <si>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</si>
  <si>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</si>
  <si>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</si>
  <si>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</si>
  <si>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</si>
  <si>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</si>
  <si>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</si>
  <si>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</si>
  <si>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</si>
  <si>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</si>
  <si>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</si>
  <si>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</si>
  <si>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</si>
  <si>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</si>
  <si>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</si>
  <si>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</si>
  <si>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</si>
  <si>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</si>
  <si>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</si>
  <si>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</si>
  <si>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</si>
  <si>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</si>
  <si>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</si>
  <si>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</si>
  <si>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</si>
  <si>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</si>
  <si>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</si>
  <si>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</si>
  <si>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</si>
  <si>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</si>
  <si>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</si>
  <si>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</si>
  <si>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</si>
  <si>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</si>
  <si>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</si>
  <si>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</si>
  <si>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</si>
  <si>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</si>
  <si>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</si>
  <si>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</si>
  <si>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</si>
  <si>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</si>
  <si>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</si>
  <si>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</si>
  <si>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</si>
  <si>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</si>
  <si>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</si>
  <si>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</si>
  <si>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</si>
  <si>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</si>
  <si>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</si>
  <si>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</si>
  <si>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</si>
  <si>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</si>
  <si>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</si>
  <si>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</si>
  <si>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</si>
  <si>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</si>
  <si>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</si>
  <si>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</si>
  <si>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</si>
  <si>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</si>
  <si>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</si>
  <si>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</si>
  <si>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</si>
  <si>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</si>
  <si>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</si>
  <si>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</si>
  <si>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</si>
  <si>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</si>
  <si>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</si>
  <si>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</si>
  <si>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</si>
  <si>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</si>
  <si>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</si>
  <si>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</si>
  <si>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</si>
  <si>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</si>
  <si>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</si>
  <si>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</si>
  <si>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</si>
  <si>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</si>
  <si>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</si>
  <si>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</si>
  <si>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</si>
  <si>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</si>
  <si>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</si>
  <si>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</si>
  <si>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</si>
  <si>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</si>
  <si>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</si>
  <si>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</si>
  <si>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</si>
  <si>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</si>
  <si>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</si>
  <si>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</si>
  <si>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</si>
  <si>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</si>
  <si>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</si>
  <si>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</si>
  <si>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</si>
  <si>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</si>
  <si>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</si>
  <si>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</si>
  <si>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</si>
  <si>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</si>
  <si>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</si>
  <si>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</si>
  <si>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</si>
  <si>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</si>
  <si>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</si>
  <si>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</si>
  <si>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</si>
  <si>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</si>
  <si>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</si>
  <si>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</si>
  <si>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</si>
  <si>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</si>
  <si>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</si>
  <si>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</si>
  <si>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</si>
  <si>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</si>
  <si>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</si>
  <si>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</si>
  <si>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</si>
  <si>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</si>
  <si>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</si>
  <si>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</si>
  <si>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</si>
  <si>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</si>
  <si>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</si>
  <si>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</si>
  <si>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</si>
  <si>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</si>
  <si>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</si>
  <si>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</si>
  <si>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</si>
  <si>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</si>
  <si>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</si>
  <si>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</si>
  <si>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</si>
  <si>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</si>
  <si>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</si>
  <si>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</si>
  <si>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</si>
  <si>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</si>
  <si>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</si>
  <si>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</si>
  <si>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</si>
  <si>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</si>
  <si>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</si>
  <si>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</si>
  <si>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</si>
  <si>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</si>
  <si>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</si>
  <si>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</si>
  <si>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</si>
  <si>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</si>
  <si>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</si>
  <si>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</si>
  <si>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</si>
  <si>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</si>
  <si>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</si>
  <si>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</si>
  <si>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</si>
  <si>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</si>
  <si>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</si>
  <si>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</si>
  <si>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</si>
  <si>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</si>
  <si>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</si>
  <si>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</si>
  <si>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</si>
  <si>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</si>
  <si>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</si>
  <si>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</si>
  <si>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</si>
  <si>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</si>
  <si>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</si>
  <si>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</si>
  <si>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</si>
  <si>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</si>
  <si>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</si>
  <si>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</si>
  <si>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</si>
  <si>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</si>
  <si>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</si>
  <si>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</si>
  <si>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</si>
  <si>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</si>
  <si>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</si>
  <si>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</si>
  <si>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</si>
  <si>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</si>
  <si>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</si>
  <si>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</si>
  <si>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</si>
  <si>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</si>
  <si>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</si>
  <si>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</si>
  <si>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</si>
  <si>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</si>
  <si>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</si>
  <si>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</si>
  <si>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</si>
  <si>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</si>
  <si>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</si>
  <si>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</si>
  <si>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</si>
  <si>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</si>
  <si>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</si>
  <si>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</si>
  <si>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</si>
  <si>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</si>
  <si>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</si>
  <si>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</si>
  <si>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</si>
  <si>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</si>
  <si>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</si>
  <si>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</si>
  <si>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</si>
  <si>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</si>
  <si>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</si>
  <si>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</si>
  <si>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</si>
  <si>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</si>
  <si>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</si>
  <si>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</si>
  <si>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</si>
  <si>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</si>
  <si>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</si>
  <si>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</si>
  <si>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</si>
  <si>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</si>
  <si>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</si>
  <si>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</si>
  <si>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</si>
  <si>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</si>
  <si>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</si>
  <si>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</si>
  <si>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</si>
  <si>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</si>
  <si>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</si>
  <si>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</si>
  <si>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</si>
  <si>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</si>
  <si>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</si>
  <si>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</si>
  <si>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</si>
  <si>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</si>
  <si>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</si>
  <si>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</si>
  <si>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</si>
  <si>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</si>
  <si>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</si>
  <si>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</si>
  <si>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</si>
  <si>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</si>
  <si>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</si>
  <si>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</si>
  <si>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</si>
  <si>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</si>
  <si>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</si>
  <si>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</si>
  <si>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</si>
  <si>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</si>
  <si>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</si>
  <si>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</si>
  <si>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</si>
  <si>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</si>
  <si>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</si>
  <si>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</si>
  <si>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</si>
  <si>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</si>
  <si>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</si>
  <si>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</si>
  <si>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</si>
  <si>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</si>
  <si>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</si>
  <si>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</si>
  <si>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</si>
  <si>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</si>
  <si>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</si>
  <si>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</si>
  <si>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</si>
  <si>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</si>
  <si>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</si>
  <si>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</si>
  <si>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</si>
  <si>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</si>
  <si>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</si>
  <si>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</si>
  <si>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</si>
  <si>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</si>
  <si>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</si>
  <si>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</si>
  <si>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</si>
  <si>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</si>
  <si>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</si>
  <si>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</si>
  <si>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</si>
  <si>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</si>
  <si>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</si>
  <si>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</si>
  <si>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</si>
  <si>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</si>
  <si>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</si>
  <si>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</si>
  <si>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</si>
  <si>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</si>
  <si>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</si>
  <si>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</si>
  <si>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</si>
  <si>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</si>
  <si>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</si>
  <si>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</si>
  <si>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</si>
  <si>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</si>
  <si>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</si>
  <si>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</si>
  <si>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</si>
  <si>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</si>
  <si>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</si>
  <si>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</si>
  <si>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</si>
  <si>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</si>
  <si>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</si>
  <si>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</si>
  <si>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</si>
  <si>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</si>
  <si>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</si>
  <si>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</si>
  <si>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</si>
  <si>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</si>
  <si>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</si>
  <si>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</si>
  <si>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</si>
  <si>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</si>
  <si>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</si>
  <si>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</si>
  <si>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</si>
  <si>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</si>
  <si>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</si>
  <si>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</si>
  <si>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</si>
  <si>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</si>
  <si>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</si>
  <si>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</si>
  <si>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</si>
  <si>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</si>
  <si>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</si>
  <si>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</si>
  <si>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</si>
  <si>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</si>
  <si>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</si>
  <si>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</si>
  <si>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</si>
  <si>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</si>
  <si>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</si>
  <si>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</si>
  <si>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</si>
  <si>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</si>
  <si>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</si>
  <si>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</si>
  <si>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</si>
  <si>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</si>
  <si>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</si>
  <si>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</si>
  <si>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</si>
  <si>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</si>
  <si>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</si>
  <si>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</si>
  <si>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</si>
  <si>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</si>
  <si>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</si>
  <si>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</si>
  <si>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</si>
  <si>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</si>
  <si>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</si>
  <si>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</si>
  <si>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</si>
  <si>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</si>
  <si>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</si>
  <si>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</si>
  <si>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</si>
  <si>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</si>
  <si>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</si>
  <si>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</si>
  <si>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</si>
  <si>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</si>
  <si>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</si>
  <si>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</si>
  <si>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</si>
  <si>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</si>
  <si>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</si>
  <si>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</si>
  <si>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</si>
  <si>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</si>
  <si>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</si>
  <si>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</si>
  <si>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</si>
  <si>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</si>
  <si>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</si>
  <si>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</si>
  <si>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</si>
  <si>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</si>
  <si>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</si>
  <si>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</si>
  <si>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</si>
  <si>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</si>
  <si>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</si>
  <si>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</si>
  <si>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</si>
  <si>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</si>
  <si>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</si>
  <si>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</si>
  <si>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</si>
  <si>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</si>
  <si>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</si>
  <si>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</si>
  <si>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</si>
  <si>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</si>
  <si>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</si>
  <si>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</si>
  <si>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</si>
  <si>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</si>
  <si>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</si>
  <si>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</si>
  <si>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</si>
  <si>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</si>
  <si>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</si>
  <si>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</si>
  <si>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</si>
  <si>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</si>
  <si>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</si>
  <si>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</si>
  <si>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</si>
  <si>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</si>
  <si>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</si>
  <si>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</si>
  <si>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</si>
  <si>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</si>
  <si>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</si>
  <si>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</si>
  <si>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</si>
  <si>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</si>
  <si>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</si>
  <si>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</si>
  <si>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</si>
  <si>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</si>
  <si>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</si>
  <si>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</si>
  <si>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</si>
  <si>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</si>
  <si>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</si>
  <si>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</si>
  <si>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</si>
  <si>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</si>
  <si>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</si>
  <si>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</si>
  <si>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</si>
  <si>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</si>
  <si>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</si>
  <si>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</si>
  <si>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</si>
  <si>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</si>
  <si>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</si>
  <si>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</si>
  <si>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</si>
  <si>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</si>
  <si>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</si>
  <si>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</si>
  <si>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</si>
  <si>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</si>
  <si>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</si>
  <si>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</si>
  <si>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</si>
  <si>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</si>
  <si>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</si>
  <si>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</si>
  <si>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</si>
  <si>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</si>
  <si>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</si>
  <si>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</si>
  <si>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</si>
  <si>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</si>
  <si>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</si>
  <si>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</si>
  <si>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</si>
  <si>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</si>
  <si>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</si>
  <si>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</si>
  <si>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</si>
  <si>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</si>
  <si>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</si>
  <si>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</si>
  <si>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</si>
  <si>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</si>
  <si>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</si>
  <si>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</si>
  <si>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</si>
  <si>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</si>
  <si>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</si>
  <si>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</si>
  <si>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</si>
  <si>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</si>
  <si>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</si>
  <si>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</si>
  <si>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</si>
  <si>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</si>
  <si>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</si>
  <si>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</si>
  <si>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</si>
  <si>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</si>
  <si>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</si>
  <si>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</si>
  <si>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</si>
  <si>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</si>
  <si>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</si>
  <si>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</si>
  <si>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</si>
  <si>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</si>
  <si>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</si>
  <si>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</si>
  <si>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</si>
  <si>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</si>
  <si>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</si>
  <si>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</si>
  <si>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</si>
  <si>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</si>
  <si>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</si>
  <si>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</si>
  <si>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</si>
  <si>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</si>
  <si>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</si>
  <si>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</si>
  <si>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</si>
  <si>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</si>
  <si>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</si>
  <si>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</si>
  <si>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</si>
  <si>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</si>
  <si>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</si>
  <si>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</si>
  <si>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</si>
  <si>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</si>
  <si>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</si>
  <si>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</si>
  <si>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</si>
  <si>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</si>
  <si>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</si>
  <si>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</si>
  <si>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</si>
  <si>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</si>
  <si>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</si>
  <si>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</si>
  <si>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</si>
  <si>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</si>
  <si>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</si>
  <si>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</si>
  <si>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</si>
  <si>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</si>
  <si>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</si>
  <si>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</si>
  <si>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</si>
  <si>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</si>
  <si>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</si>
  <si>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</si>
  <si>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</si>
  <si>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</si>
  <si>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</si>
  <si>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</si>
  <si>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</si>
  <si>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</si>
  <si>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</si>
  <si>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</si>
  <si>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</si>
  <si>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</si>
  <si>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</si>
  <si>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</si>
  <si>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</si>
  <si>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</si>
  <si>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</si>
  <si>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</si>
  <si>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</si>
  <si>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</si>
  <si>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</si>
  <si>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</si>
  <si>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</si>
  <si>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</si>
  <si>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</si>
  <si>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</si>
  <si>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</si>
  <si>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</si>
  <si>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</si>
  <si>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</si>
  <si>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</si>
  <si>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</si>
  <si>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</si>
  <si>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</si>
  <si>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</si>
  <si>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</si>
  <si>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</si>
  <si>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</si>
  <si>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</si>
  <si>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</si>
  <si>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</si>
  <si>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</si>
  <si>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</si>
  <si>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</si>
  <si>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</si>
  <si>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</si>
  <si>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</si>
  <si>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</si>
  <si>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</si>
  <si>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</si>
  <si>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</si>
  <si>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</si>
  <si>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</si>
  <si>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</si>
  <si>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</si>
  <si>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</si>
  <si>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</si>
  <si>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</si>
  <si>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</si>
  <si>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</si>
  <si>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</si>
  <si>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</si>
  <si>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</si>
  <si>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</si>
  <si>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</si>
  <si>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</si>
  <si>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</si>
  <si>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</si>
  <si>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</si>
  <si>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</si>
  <si>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</si>
  <si>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</si>
  <si>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</si>
  <si>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</si>
  <si>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</si>
  <si>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</si>
  <si>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</si>
  <si>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</si>
  <si>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</si>
  <si>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</si>
  <si>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</si>
  <si>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</si>
  <si>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</si>
  <si>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</si>
  <si>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</si>
  <si>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</si>
  <si>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</si>
  <si>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</si>
  <si>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</si>
  <si>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</si>
  <si>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</si>
  <si>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</si>
  <si>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</si>
  <si>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</si>
  <si>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</si>
  <si>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</si>
  <si>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</si>
  <si>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</si>
  <si>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</si>
  <si>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</si>
  <si>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</si>
  <si>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</si>
  <si>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</si>
  <si>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</si>
  <si>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</si>
  <si>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</si>
  <si>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</si>
  <si>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</si>
  <si>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</si>
  <si>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</si>
  <si>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</si>
  <si>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</si>
  <si>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</si>
  <si>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</si>
  <si>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</si>
  <si>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</si>
  <si>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</si>
  <si>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</si>
  <si>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</si>
  <si>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</si>
  <si>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</si>
  <si>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</si>
  <si>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</si>
  <si>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</si>
  <si>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</si>
  <si>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</si>
  <si>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</si>
  <si>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</si>
  <si>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</si>
  <si>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</si>
  <si>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</si>
  <si>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</si>
  <si>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</si>
  <si>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</si>
  <si>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</si>
  <si>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</si>
  <si>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</si>
  <si>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</si>
  <si>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</si>
  <si>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</si>
  <si>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</si>
  <si>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</si>
  <si>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</si>
  <si>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</si>
  <si>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</si>
  <si>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</si>
  <si>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</si>
  <si>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</si>
  <si>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</si>
  <si>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</si>
  <si>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</si>
  <si>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</si>
  <si>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</si>
  <si>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</si>
  <si>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</si>
  <si>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</si>
  <si>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</si>
  <si>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</si>
  <si>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</si>
  <si>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</si>
  <si>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</si>
  <si>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</si>
  <si>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</si>
  <si>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</si>
  <si>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</si>
  <si>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</si>
  <si>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</si>
  <si>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</si>
  <si>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</si>
  <si>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</si>
  <si>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</si>
  <si>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</si>
  <si>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</si>
  <si>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</si>
  <si>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</si>
  <si>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</si>
  <si>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</si>
  <si>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</si>
  <si>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</si>
  <si>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</si>
  <si>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</si>
  <si>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</si>
  <si>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</si>
  <si>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</si>
  <si>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</si>
  <si>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</si>
  <si>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</si>
  <si>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</si>
  <si>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</si>
  <si>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</si>
  <si>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</si>
  <si>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</si>
  <si>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</si>
  <si>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</si>
  <si>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</si>
  <si>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</si>
  <si>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</si>
  <si>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</si>
  <si>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</si>
  <si>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</si>
  <si>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</si>
  <si>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</si>
  <si>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</si>
  <si>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</si>
  <si>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</si>
  <si>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</si>
  <si>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</si>
  <si>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</si>
  <si>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</si>
  <si>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</si>
  <si>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</si>
  <si>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</si>
  <si>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</si>
  <si>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</si>
  <si>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</si>
  <si>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</si>
  <si>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</si>
  <si>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</si>
  <si>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</si>
  <si>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</si>
  <si>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</si>
  <si>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</si>
  <si>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</si>
  <si>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</si>
  <si>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</si>
  <si>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</si>
  <si>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</si>
  <si>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</si>
  <si>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</si>
  <si>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</si>
  <si>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</si>
  <si>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</si>
  <si>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</si>
  <si>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</si>
  <si>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</si>
  <si>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</si>
  <si>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</si>
  <si>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</si>
  <si>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</si>
  <si>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</si>
  <si>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</si>
  <si>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</si>
  <si>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</si>
  <si>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</si>
  <si>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</si>
  <si>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</si>
  <si>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</si>
  <si>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</si>
  <si>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</si>
  <si>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</si>
  <si>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</si>
  <si>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</si>
  <si>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</si>
  <si>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</si>
  <si>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</si>
  <si>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</si>
  <si>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</si>
  <si>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</si>
  <si>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</si>
  <si>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</si>
  <si>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</si>
  <si>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</si>
  <si>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</si>
  <si>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</si>
  <si>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</si>
  <si>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</si>
  <si>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</si>
  <si>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</si>
  <si>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</si>
  <si>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</si>
  <si>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</si>
  <si>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</si>
  <si>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</si>
  <si>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</si>
  <si>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</si>
  <si>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</si>
  <si>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</si>
  <si>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</si>
  <si>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</si>
  <si>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</si>
  <si>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</si>
  <si>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</si>
  <si>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</si>
  <si>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</si>
  <si>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</si>
  <si>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</si>
  <si>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</si>
  <si>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</si>
  <si>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</si>
  <si>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</si>
  <si>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</si>
  <si>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</si>
  <si>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</si>
  <si>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</si>
  <si>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</si>
  <si>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</si>
  <si>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</si>
  <si>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</si>
  <si>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</si>
  <si>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</si>
  <si>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</si>
  <si>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</si>
  <si>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</si>
  <si>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</si>
  <si>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</si>
  <si>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</si>
  <si>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</si>
  <si>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</si>
  <si>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</si>
  <si>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</si>
  <si>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</si>
  <si>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</si>
  <si>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</si>
  <si>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</si>
  <si>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</si>
  <si>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</si>
  <si>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</si>
  <si>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</si>
  <si>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</si>
  <si>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</si>
  <si>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</si>
  <si>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</si>
  <si>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</si>
  <si>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</si>
  <si>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</si>
  <si>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</si>
  <si>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</si>
  <si>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</si>
  <si>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</si>
  <si>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</si>
  <si>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</si>
  <si>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</si>
  <si>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</si>
  <si>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</si>
  <si>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</si>
  <si>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</si>
  <si>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</si>
  <si>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</si>
  <si>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</si>
  <si>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</si>
  <si>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</si>
  <si>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</si>
  <si>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</si>
  <si>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</si>
  <si>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</si>
  <si>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</si>
  <si>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</si>
  <si>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</si>
  <si>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</si>
  <si>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</si>
  <si>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</si>
  <si>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</si>
  <si>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</si>
  <si>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</si>
  <si>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</si>
  <si>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</si>
  <si>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</si>
  <si>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</si>
  <si>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</si>
  <si>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</si>
  <si>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</si>
  <si>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</si>
  <si>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</si>
  <si>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</si>
  <si>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</si>
  <si>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</si>
  <si>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</si>
  <si>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</si>
  <si>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</si>
  <si>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</si>
  <si>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</si>
  <si>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</si>
  <si>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</si>
  <si>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</si>
  <si>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</si>
  <si>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</si>
  <si>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</si>
  <si>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</si>
  <si>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</si>
  <si>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</si>
  <si>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</si>
  <si>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</si>
  <si>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</si>
  <si>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</si>
  <si>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</si>
  <si>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</si>
  <si>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</si>
  <si>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</si>
  <si>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</si>
  <si>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</si>
  <si>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</si>
  <si>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</si>
  <si>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</si>
  <si>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</si>
  <si>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</si>
  <si>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</si>
  <si>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</si>
  <si>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</si>
  <si>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</si>
  <si>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</si>
  <si>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</si>
  <si>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</si>
  <si>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</si>
  <si>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</si>
  <si>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</si>
  <si>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</si>
  <si>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</si>
  <si>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</si>
  <si>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</si>
  <si>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</si>
  <si>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</si>
  <si>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</si>
  <si>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</si>
  <si>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</si>
  <si>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</si>
  <si>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</si>
  <si>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</si>
  <si>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</si>
  <si>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</si>
  <si>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</si>
  <si>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</si>
  <si>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</si>
  <si>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</si>
  <si>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</si>
  <si>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</si>
  <si>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</si>
  <si>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</si>
  <si>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</si>
  <si>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</si>
  <si>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</si>
  <si>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</si>
  <si>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</si>
  <si>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</si>
  <si>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</si>
  <si>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</si>
  <si>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</si>
  <si>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</si>
  <si>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</si>
  <si>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</si>
  <si>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</si>
  <si>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</si>
  <si>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</si>
  <si>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</si>
  <si>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</si>
  <si>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</si>
  <si>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</si>
  <si>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</si>
  <si>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</si>
  <si>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</si>
  <si>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</si>
  <si>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</si>
  <si>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</si>
  <si>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</si>
  <si>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</si>
  <si>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</si>
  <si>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</si>
  <si>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</si>
  <si>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</si>
  <si>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</si>
  <si>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</si>
  <si>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</si>
  <si>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</si>
  <si>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</si>
  <si>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</si>
  <si>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</si>
  <si>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</si>
  <si>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</si>
  <si>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</si>
  <si>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</si>
  <si>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</si>
  <si>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</si>
  <si>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</si>
  <si>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</si>
  <si>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</si>
  <si>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</si>
  <si>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</si>
  <si>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</si>
  <si>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</si>
  <si>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</si>
  <si>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</si>
  <si>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</si>
  <si>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</si>
  <si>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</si>
  <si>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</si>
  <si>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</si>
  <si>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</si>
  <si>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</si>
  <si>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</si>
  <si>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</si>
  <si>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</si>
  <si>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</si>
  <si>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</si>
  <si>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</si>
  <si>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</si>
  <si>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</si>
  <si>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</si>
  <si>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</si>
  <si>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</si>
  <si>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</si>
  <si>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</si>
  <si>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</si>
  <si>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</si>
  <si>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</si>
  <si>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</si>
  <si>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</si>
  <si>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</si>
  <si>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</si>
  <si>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</si>
  <si>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</si>
  <si>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</si>
  <si>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</si>
  <si>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</si>
  <si>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</si>
  <si>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</si>
  <si>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</si>
  <si>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</si>
  <si>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</si>
  <si>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</si>
  <si>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</si>
  <si>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</si>
  <si>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</si>
  <si>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</si>
  <si>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</si>
  <si>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</si>
  <si>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</si>
  <si>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</si>
  <si>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</si>
  <si>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</si>
  <si>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</si>
  <si>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</si>
  <si>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</si>
  <si>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</si>
  <si>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</si>
  <si>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</si>
  <si>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</si>
  <si>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</si>
  <si>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</si>
  <si>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</si>
  <si>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</si>
  <si>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</si>
  <si>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</si>
  <si>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</si>
  <si>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</si>
  <si>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</si>
  <si>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</si>
  <si>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</si>
  <si>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</si>
  <si>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</si>
  <si>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</si>
  <si>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</si>
  <si>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</si>
  <si>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</si>
  <si>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</si>
  <si>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</si>
  <si>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</si>
  <si>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</si>
  <si>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</si>
  <si>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</si>
  <si>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</si>
  <si>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</si>
  <si>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</si>
  <si>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</si>
  <si>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</si>
  <si>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</si>
  <si>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</si>
  <si>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</si>
  <si>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</si>
  <si>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</si>
  <si>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</si>
  <si>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</si>
  <si>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</si>
  <si>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</si>
  <si>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</si>
  <si>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</si>
  <si>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</si>
  <si>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</si>
  <si>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</si>
  <si>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</si>
  <si>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</si>
  <si>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</si>
  <si>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</si>
  <si>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</si>
  <si>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</si>
  <si>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</si>
  <si>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</si>
  <si>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</si>
  <si>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</si>
  <si>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</si>
  <si>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</si>
  <si>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</si>
  <si>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</si>
  <si>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</si>
  <si>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</si>
  <si>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</si>
  <si>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</si>
  <si>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</si>
  <si>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</si>
  <si>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</si>
  <si>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</si>
  <si>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</si>
  <si>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</si>
  <si>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</si>
  <si>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</si>
  <si>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</si>
  <si>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</si>
  <si>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</si>
  <si>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</si>
  <si>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</si>
  <si>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</si>
  <si>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</si>
  <si>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</si>
  <si>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</si>
  <si>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</si>
  <si>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</si>
  <si>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</si>
  <si>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</si>
  <si>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</si>
  <si>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</si>
  <si>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</si>
  <si>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</si>
  <si>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</si>
  <si>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</si>
  <si>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</si>
  <si>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</si>
  <si>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</si>
  <si>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</si>
  <si>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</si>
  <si>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</si>
  <si>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</si>
  <si>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</si>
  <si>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</si>
  <si>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</si>
  <si>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</si>
  <si>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</si>
  <si>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</si>
  <si>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</si>
  <si>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</si>
  <si>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</si>
  <si>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</si>
  <si>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</si>
  <si>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</si>
  <si>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</si>
  <si>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</si>
  <si>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</si>
  <si>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</si>
  <si>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</si>
  <si>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</si>
  <si>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</si>
  <si>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</si>
  <si>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</si>
  <si>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</si>
  <si>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</si>
  <si>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</si>
  <si>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</si>
  <si>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</si>
  <si>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</si>
  <si>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</si>
  <si>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</si>
  <si>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</si>
  <si>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</si>
  <si>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</si>
  <si>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</si>
  <si>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</si>
  <si>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</si>
  <si>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</si>
  <si>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</si>
  <si>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</si>
  <si>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</si>
  <si>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</si>
  <si>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</si>
  <si>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</si>
  <si>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</si>
  <si>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</si>
  <si>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</si>
  <si>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</si>
  <si>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</si>
  <si>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</si>
  <si>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</si>
  <si>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</si>
  <si>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</si>
  <si>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</si>
  <si>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</si>
  <si>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</si>
  <si>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</si>
  <si>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</si>
  <si>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</si>
  <si>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</si>
  <si>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</si>
  <si>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</si>
  <si>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</si>
  <si>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</si>
  <si>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</si>
  <si>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</si>
  <si>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</si>
  <si>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</si>
  <si>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</si>
  <si>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</si>
  <si>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</si>
  <si>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</si>
  <si>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</si>
  <si>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</si>
  <si>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</si>
  <si>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</si>
  <si>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</si>
  <si>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</si>
  <si>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</si>
  <si>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</si>
  <si>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</si>
  <si>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</si>
  <si>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</si>
  <si>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</si>
  <si>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</si>
  <si>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</si>
  <si>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</si>
  <si>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</si>
  <si>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</si>
  <si>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</si>
  <si>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</si>
  <si>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</si>
  <si>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</si>
  <si>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</si>
  <si>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</si>
  <si>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</si>
  <si>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</si>
  <si>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</si>
  <si>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</si>
  <si>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</si>
  <si>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</si>
  <si>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</si>
  <si>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</si>
  <si>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</si>
  <si>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</si>
  <si>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</si>
  <si>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</si>
  <si>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</si>
  <si>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</si>
  <si>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</si>
  <si>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</si>
  <si>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</si>
  <si>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</si>
  <si>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</si>
  <si>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</si>
  <si>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</si>
  <si>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</si>
  <si>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</si>
  <si>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</si>
  <si>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</si>
  <si>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</si>
  <si>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</si>
  <si>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</si>
  <si>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</si>
  <si>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</si>
  <si>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</si>
  <si>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</si>
  <si>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</si>
  <si>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</si>
  <si>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</si>
  <si>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</si>
  <si>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</si>
  <si>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</si>
  <si>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</si>
  <si>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</si>
  <si>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</si>
  <si>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</si>
  <si>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</si>
  <si>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</si>
  <si>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</si>
  <si>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</si>
  <si>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</si>
  <si>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</si>
  <si>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</si>
  <si>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</si>
  <si>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</si>
  <si>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</si>
  <si>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</si>
  <si>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</si>
  <si>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</si>
  <si>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</si>
  <si>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</si>
  <si>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</si>
  <si>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</si>
  <si>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</si>
  <si>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</si>
  <si>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</si>
  <si>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</si>
  <si>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</si>
  <si>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</si>
  <si>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</si>
  <si>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</si>
  <si>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</si>
  <si>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</si>
  <si>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</si>
  <si>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</si>
  <si>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</si>
  <si>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</si>
  <si>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</si>
  <si>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</si>
  <si>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</si>
  <si>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</si>
  <si>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</si>
  <si>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</si>
  <si>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</si>
  <si>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</si>
  <si>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</si>
  <si>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</si>
  <si>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</si>
  <si>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</si>
  <si>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</si>
  <si>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</si>
  <si>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</si>
  <si>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</si>
  <si>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</si>
  <si>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</si>
  <si>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</si>
  <si>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</si>
  <si>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</si>
  <si>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</si>
  <si>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</si>
  <si>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</si>
  <si>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</si>
  <si>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</si>
  <si>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</si>
  <si>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</si>
  <si>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</si>
  <si>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</si>
  <si>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</si>
  <si>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</si>
  <si>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</si>
  <si>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</si>
  <si>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</si>
  <si>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</si>
  <si>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</si>
  <si>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</si>
  <si>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</si>
  <si>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</si>
  <si>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</si>
  <si>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</si>
  <si>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</si>
  <si>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</si>
  <si>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</si>
  <si>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</si>
  <si>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</si>
  <si>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</si>
  <si>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</si>
  <si>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</si>
  <si>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</si>
  <si>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</si>
  <si>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</si>
  <si>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</si>
  <si>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</si>
  <si>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</si>
  <si>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</si>
  <si>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</si>
  <si>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</si>
  <si>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</si>
  <si>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</si>
  <si>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</si>
  <si>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</si>
  <si>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</si>
  <si>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</si>
  <si>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</si>
  <si>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</si>
  <si>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</si>
  <si>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</si>
  <si>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</si>
  <si>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</si>
  <si>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</si>
  <si>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</si>
  <si>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</si>
  <si>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</si>
  <si>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</si>
  <si>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</si>
  <si>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</si>
  <si>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</si>
  <si>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</si>
  <si>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</si>
  <si>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</si>
  <si>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</si>
  <si>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</si>
  <si>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</si>
  <si>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</si>
  <si>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</si>
  <si>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</si>
  <si>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</si>
  <si>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</si>
  <si>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</si>
  <si>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</si>
  <si>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</si>
  <si>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</si>
  <si>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</si>
  <si>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</si>
  <si>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</si>
  <si>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</si>
  <si>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</si>
  <si>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</si>
  <si>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</si>
  <si>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</si>
  <si>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</si>
  <si>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</si>
  <si>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</si>
  <si>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</si>
  <si>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</si>
  <si>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</si>
  <si>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</si>
  <si>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</si>
  <si>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</si>
  <si>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</si>
  <si>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</si>
  <si>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</si>
  <si>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</si>
  <si>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</si>
  <si>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</si>
  <si>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</si>
  <si>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</si>
  <si>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</si>
  <si>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</si>
  <si>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</si>
  <si>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</si>
  <si>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</si>
  <si>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</si>
  <si>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</si>
  <si>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</si>
  <si>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</si>
  <si>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</si>
  <si>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</si>
  <si>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</si>
  <si>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</si>
  <si>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</si>
  <si>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</si>
  <si>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</si>
  <si>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</si>
  <si>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</si>
  <si>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</si>
  <si>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</si>
  <si>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</si>
  <si>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</si>
  <si>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</si>
  <si>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</si>
  <si>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</si>
  <si>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</si>
  <si>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</si>
  <si>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</si>
  <si>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</si>
  <si>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</si>
  <si>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</si>
  <si>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</si>
  <si>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</si>
  <si>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</si>
  <si>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</si>
  <si>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</si>
  <si>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</si>
  <si>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</si>
  <si>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</si>
  <si>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</si>
  <si>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</si>
  <si>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</si>
  <si>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</si>
  <si>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</si>
  <si>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</si>
  <si>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</si>
  <si>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</si>
  <si>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</si>
  <si>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</si>
  <si>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</si>
  <si>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</si>
  <si>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</si>
  <si>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</si>
  <si>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</si>
  <si>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</si>
  <si>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</si>
  <si>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</si>
  <si>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</si>
  <si>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</si>
  <si>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</si>
  <si>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</si>
  <si>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</si>
  <si>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</si>
  <si>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</si>
  <si>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</si>
  <si>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</si>
  <si>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</si>
  <si>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</si>
  <si>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</si>
  <si>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</si>
  <si>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</si>
  <si>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</si>
  <si>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</si>
  <si>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</si>
  <si>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</si>
  <si>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</si>
  <si>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</si>
  <si>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</si>
  <si>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</si>
  <si>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</si>
  <si>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</si>
  <si>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</si>
  <si>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</si>
  <si>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</si>
  <si>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</si>
  <si>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</si>
  <si>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</si>
  <si>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</si>
  <si>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</si>
  <si>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</si>
  <si>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</si>
  <si>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</si>
  <si>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</si>
  <si>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</si>
  <si>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</si>
  <si>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</si>
  <si>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</si>
  <si>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</si>
  <si>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</si>
  <si>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</si>
  <si>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</si>
  <si>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</si>
  <si>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</si>
  <si>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</si>
  <si>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</si>
  <si>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</si>
  <si>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</si>
  <si>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</si>
  <si>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</si>
  <si>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</si>
  <si>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</si>
  <si>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</si>
  <si>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</si>
  <si>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</si>
  <si>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</si>
  <si>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</si>
  <si>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</si>
  <si>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</si>
  <si>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</si>
  <si>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</si>
  <si>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</si>
  <si>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</si>
  <si>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</si>
  <si>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</si>
  <si>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</si>
  <si>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</si>
  <si>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</si>
  <si>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</si>
  <si>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</si>
  <si>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</si>
  <si>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</si>
  <si>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</si>
  <si>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</si>
  <si>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</si>
  <si>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</si>
  <si>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</si>
  <si>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</si>
  <si>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</si>
  <si>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</si>
  <si>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</si>
  <si>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</si>
  <si>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</si>
  <si>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</si>
  <si>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</si>
  <si>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</si>
  <si>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</si>
  <si>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</si>
  <si>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</si>
  <si>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</si>
  <si>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</si>
  <si>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</si>
  <si>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</si>
  <si>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</si>
  <si>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</si>
  <si>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</si>
  <si>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</si>
  <si>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</si>
  <si>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</si>
  <si>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</si>
  <si>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</si>
  <si>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</si>
  <si>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</si>
  <si>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</si>
  <si>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</si>
  <si>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</si>
  <si>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</si>
  <si>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</si>
  <si>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</si>
  <si>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</si>
  <si>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</si>
  <si>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</si>
  <si>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</si>
  <si>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</si>
  <si>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</si>
  <si>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</si>
  <si>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</si>
  <si>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</si>
  <si>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</si>
  <si>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</si>
  <si>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</si>
  <si>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</si>
  <si>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</si>
  <si>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</si>
  <si>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</si>
  <si>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</si>
  <si>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</si>
  <si>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</si>
  <si>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</si>
  <si>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</si>
  <si>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</si>
  <si>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</si>
  <si>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</si>
  <si>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</si>
  <si>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</si>
  <si>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</si>
  <si>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</si>
  <si>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</si>
  <si>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</si>
  <si>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</si>
  <si>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</si>
  <si>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</si>
  <si>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</si>
  <si>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</si>
  <si>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</si>
  <si>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</si>
  <si>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</si>
  <si>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</si>
  <si>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</si>
  <si>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</si>
  <si>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</si>
  <si>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</si>
  <si>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</si>
  <si>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</si>
  <si>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</si>
  <si>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</si>
  <si>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</si>
  <si>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</si>
  <si>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</si>
  <si>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</si>
  <si>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</si>
  <si>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</si>
  <si>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</si>
  <si>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</si>
  <si>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</si>
  <si>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</si>
  <si>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</si>
  <si>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</si>
  <si>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</si>
  <si>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</si>
  <si>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</si>
  <si>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</si>
  <si>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</si>
  <si>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</si>
  <si>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</si>
  <si>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</si>
  <si>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</si>
  <si>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</si>
  <si>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</si>
  <si>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</si>
  <si>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</si>
  <si>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</si>
  <si>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</si>
  <si>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</si>
  <si>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</si>
  <si>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</si>
  <si>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</si>
  <si>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</si>
  <si>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</si>
  <si>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</si>
  <si>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</si>
  <si>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</si>
  <si>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</si>
  <si>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</si>
  <si>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</si>
  <si>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</si>
  <si>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</si>
  <si>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</si>
  <si>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</si>
  <si>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</si>
  <si>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</si>
  <si>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</si>
  <si>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</si>
  <si>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</si>
  <si>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</si>
  <si>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</si>
  <si>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</si>
  <si>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</si>
  <si>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</si>
  <si>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</si>
  <si>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</si>
  <si>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</si>
  <si>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</si>
  <si>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</si>
  <si>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</si>
  <si>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</si>
  <si>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</si>
  <si>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</si>
  <si>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</si>
  <si>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</si>
  <si>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</si>
  <si>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</si>
  <si>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</si>
  <si>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</si>
  <si>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</si>
  <si>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</si>
  <si>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</si>
  <si>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</si>
  <si>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</si>
  <si>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</si>
  <si>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</si>
  <si>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</si>
  <si>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</si>
  <si>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</si>
  <si>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</si>
  <si>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</si>
  <si>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</si>
  <si>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</si>
  <si>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</si>
  <si>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</si>
  <si>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</si>
  <si>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</si>
  <si>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</si>
  <si>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</si>
  <si>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</si>
  <si>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</si>
  <si>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</si>
  <si>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</si>
  <si>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</si>
  <si>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</si>
  <si>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</si>
  <si>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</si>
  <si>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</si>
  <si>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</si>
  <si>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</si>
  <si>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</si>
  <si>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</si>
  <si>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</si>
  <si>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</si>
  <si>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</si>
  <si>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</si>
  <si>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</si>
  <si>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</si>
  <si>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</si>
  <si>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</si>
  <si>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</si>
  <si>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</si>
  <si>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</si>
  <si>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</si>
  <si>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</si>
  <si>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</si>
  <si>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</si>
  <si>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</si>
  <si>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</si>
  <si>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</si>
  <si>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</si>
  <si>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</si>
  <si>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</si>
  <si>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</si>
  <si>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</si>
  <si>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</si>
  <si>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</si>
  <si>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</si>
  <si>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</si>
  <si>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</si>
  <si>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</si>
  <si>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</si>
  <si>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</si>
  <si>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</si>
  <si>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</si>
  <si>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</si>
  <si>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</si>
  <si>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</si>
  <si>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</si>
  <si>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</si>
  <si>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</si>
  <si>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</si>
  <si>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</si>
  <si>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</si>
  <si>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</si>
  <si>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</si>
  <si>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</si>
  <si>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</si>
  <si>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</si>
  <si>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</si>
  <si>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</si>
  <si>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</si>
  <si>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</si>
  <si>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</si>
  <si>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</si>
  <si>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</si>
  <si>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</si>
  <si>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</si>
  <si>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</si>
  <si>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</si>
  <si>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</si>
  <si>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</si>
  <si>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</si>
  <si>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</si>
  <si>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</si>
  <si>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</si>
  <si>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</si>
  <si>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</si>
  <si>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</si>
  <si>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</si>
  <si>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</si>
  <si>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</si>
  <si>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</si>
  <si>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</si>
  <si>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</si>
  <si>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</si>
  <si>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</si>
  <si>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</si>
  <si>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</si>
  <si>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</si>
  <si>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</si>
  <si>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</si>
  <si>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</si>
  <si>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</si>
  <si>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</si>
  <si>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</si>
  <si>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</si>
  <si>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</si>
  <si>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</si>
  <si>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</si>
  <si>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</si>
  <si>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</si>
  <si>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</si>
  <si>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</si>
  <si>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</si>
  <si>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</si>
  <si>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</si>
  <si>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</si>
  <si>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</si>
  <si>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</si>
  <si>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</si>
  <si>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</si>
  <si>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</si>
  <si>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</si>
  <si>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</si>
  <si>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</si>
  <si>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</si>
  <si>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</si>
  <si>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</si>
  <si>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</si>
  <si>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</si>
  <si>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</si>
  <si>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</si>
  <si>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</si>
  <si>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</si>
  <si>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</si>
  <si>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</si>
  <si>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</si>
  <si>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</si>
  <si>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</si>
  <si>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</si>
  <si>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</si>
  <si>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</si>
  <si>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</si>
  <si>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</si>
  <si>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</si>
  <si>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</si>
  <si>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</si>
  <si>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</si>
  <si>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</si>
  <si>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</si>
  <si>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</si>
  <si>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</si>
  <si>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</si>
  <si>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</si>
  <si>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</si>
  <si>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</si>
  <si>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</si>
  <si>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</si>
  <si>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</si>
  <si>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</si>
  <si>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</si>
  <si>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</si>
  <si>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</si>
  <si>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</si>
  <si>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</si>
  <si>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</si>
  <si>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</si>
  <si>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</si>
  <si>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</si>
  <si>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</si>
  <si>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</si>
  <si>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</si>
  <si>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</si>
  <si>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</si>
  <si>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</si>
  <si>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</si>
  <si>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</si>
  <si>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</si>
  <si>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</si>
  <si>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</si>
  <si>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</si>
  <si>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</si>
  <si>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</si>
  <si>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</si>
  <si>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</si>
  <si>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</si>
  <si>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</si>
  <si>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</si>
  <si>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</si>
  <si>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</si>
  <si>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</si>
  <si>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</si>
  <si>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</si>
  <si>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</si>
  <si>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</si>
  <si>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</si>
  <si>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</si>
  <si>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</si>
  <si>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</si>
  <si>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</si>
  <si>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</si>
  <si>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</si>
  <si>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</si>
  <si>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</si>
  <si>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</si>
  <si>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</si>
  <si>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</si>
  <si>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</si>
  <si>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</si>
  <si>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</si>
  <si>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</si>
  <si>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</si>
  <si>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</si>
  <si>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</si>
  <si>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</si>
  <si>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</si>
  <si>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</si>
  <si>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</si>
  <si>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</si>
  <si>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</si>
  <si>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</si>
  <si>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</si>
  <si>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</si>
  <si>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</si>
  <si>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</si>
  <si>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</si>
  <si>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</si>
  <si>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</si>
  <si>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</si>
  <si>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</si>
  <si>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</si>
  <si>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</si>
  <si>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</si>
  <si>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</si>
  <si>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</si>
  <si>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</si>
  <si>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</si>
  <si>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</si>
  <si>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</si>
  <si>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</si>
  <si>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</si>
  <si>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</si>
  <si>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</si>
  <si>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</si>
  <si>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</si>
  <si>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</si>
  <si>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</si>
  <si>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</si>
  <si>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</si>
  <si>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</si>
  <si>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</si>
  <si>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</si>
  <si>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</si>
  <si>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</si>
  <si>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</si>
  <si>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</si>
  <si>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</si>
  <si>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</si>
  <si>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</si>
  <si>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</si>
  <si>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</si>
  <si>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</si>
  <si>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</si>
  <si>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</si>
  <si>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</si>
  <si>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</si>
  <si>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</si>
  <si>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</si>
  <si>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</si>
  <si>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</si>
  <si>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</si>
  <si>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</si>
  <si>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</si>
  <si>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</si>
  <si>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</si>
  <si>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</si>
  <si>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</si>
  <si>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</si>
  <si>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</si>
  <si>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</si>
  <si>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</si>
  <si>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</si>
  <si>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</si>
  <si>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</si>
  <si>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</si>
  <si>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</si>
  <si>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</si>
  <si>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</si>
  <si>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</si>
  <si>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</si>
  <si>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</si>
  <si>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</si>
  <si>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</si>
  <si>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</si>
  <si>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</si>
  <si>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</si>
  <si>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</si>
  <si>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</si>
  <si>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</si>
  <si>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</si>
  <si>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</si>
  <si>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</si>
  <si>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</si>
  <si>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</si>
  <si>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</si>
  <si>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</si>
  <si>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</si>
  <si>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</si>
  <si>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</si>
  <si>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</si>
  <si>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</si>
  <si>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</si>
  <si>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</si>
  <si>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</si>
  <si>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</si>
  <si>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</si>
  <si>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</si>
  <si>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</si>
  <si>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</si>
  <si>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</si>
  <si>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</si>
  <si>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</si>
  <si>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</si>
  <si>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</si>
  <si>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</si>
  <si>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</si>
  <si>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</si>
  <si>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</si>
  <si>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</si>
  <si>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</si>
  <si>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</si>
  <si>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</si>
  <si>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</si>
  <si>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</si>
  <si>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</si>
  <si>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</si>
  <si>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</si>
  <si>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</si>
  <si>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</si>
  <si>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</si>
  <si>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</si>
  <si>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</si>
  <si>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</si>
  <si>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</si>
  <si>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</si>
  <si>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</si>
  <si>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</si>
  <si>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</si>
  <si>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</si>
  <si>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</si>
  <si>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</si>
  <si>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</si>
  <si>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</si>
  <si>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</si>
  <si>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</si>
  <si>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</si>
  <si>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</si>
  <si>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</si>
  <si>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</si>
  <si>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</si>
  <si>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</si>
  <si>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</si>
  <si>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</si>
  <si>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</si>
  <si>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</si>
  <si>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</si>
  <si>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</si>
  <si>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</si>
  <si>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</si>
  <si>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</si>
  <si>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</si>
  <si>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</si>
  <si>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</si>
  <si>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</si>
  <si>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</si>
  <si>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</si>
  <si>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</si>
  <si>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</si>
  <si>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</si>
  <si>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</si>
  <si>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</si>
  <si>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</si>
  <si>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</si>
  <si>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</si>
  <si>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</si>
  <si>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</si>
  <si>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</si>
  <si>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</si>
  <si>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</si>
  <si>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</si>
  <si>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</si>
  <si>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</si>
  <si>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</si>
  <si>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</si>
  <si>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</si>
  <si>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</si>
  <si>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</si>
  <si>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</si>
  <si>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</si>
  <si>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</si>
  <si>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</si>
  <si>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</si>
  <si>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</si>
  <si>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</si>
  <si>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</si>
  <si>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</si>
  <si>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</si>
  <si>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</si>
  <si>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</si>
  <si>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</si>
  <si>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</si>
  <si>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</si>
  <si>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</si>
  <si>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</si>
  <si>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</si>
  <si>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</si>
  <si>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</si>
  <si>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</si>
  <si>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</si>
  <si>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</si>
  <si>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</si>
  <si>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</si>
  <si>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</si>
  <si>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</si>
  <si>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</si>
  <si>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</si>
  <si>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</si>
  <si>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</si>
  <si>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</si>
  <si>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</si>
  <si>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</si>
  <si>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</si>
  <si>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</si>
  <si>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</si>
  <si>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</si>
  <si>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</si>
  <si>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</si>
  <si>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</si>
  <si>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</si>
  <si>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</si>
  <si>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</si>
  <si>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</si>
  <si>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</si>
  <si>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</si>
  <si>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</si>
  <si>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</si>
  <si>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</si>
  <si>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</si>
  <si>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</si>
  <si>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</si>
  <si>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</si>
  <si>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</si>
  <si>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</si>
  <si>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</si>
  <si>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</si>
  <si>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</si>
  <si>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</si>
  <si>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</si>
  <si>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</si>
  <si>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</si>
  <si>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</si>
  <si>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</si>
  <si>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</si>
  <si>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</si>
  <si>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</si>
  <si>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</si>
  <si>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</si>
  <si>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</si>
  <si>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</si>
  <si>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</si>
  <si>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</si>
  <si>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</si>
  <si>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</si>
  <si>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</si>
  <si>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</si>
  <si>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</si>
  <si>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</si>
  <si>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</si>
  <si>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</si>
  <si>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</si>
  <si>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</si>
  <si>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</si>
  <si>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</si>
  <si>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</si>
  <si>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</si>
  <si>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</si>
  <si>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</si>
  <si>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</si>
  <si>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</si>
  <si>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</si>
  <si>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</si>
  <si>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</si>
  <si>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</si>
  <si>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</si>
  <si>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</si>
  <si>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</si>
  <si>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</si>
  <si>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</si>
  <si>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</si>
  <si>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</si>
  <si>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</si>
  <si>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</si>
  <si>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</si>
  <si>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</si>
  <si>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</si>
  <si>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</si>
  <si>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</si>
  <si>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</si>
  <si>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</si>
  <si>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</si>
  <si>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</si>
  <si>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</si>
  <si>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</si>
  <si>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</si>
  <si>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</si>
  <si>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</si>
  <si>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</si>
  <si>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</si>
  <si>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</si>
  <si>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</si>
  <si>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</si>
  <si>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</si>
  <si>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</si>
  <si>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</si>
  <si>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</si>
  <si>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</si>
  <si>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</si>
  <si>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</si>
  <si>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</si>
  <si>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</si>
  <si>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</si>
  <si>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</si>
  <si>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</si>
  <si>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</si>
  <si>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</si>
  <si>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</si>
  <si>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</si>
  <si>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</si>
  <si>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</si>
  <si>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</si>
  <si>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</si>
  <si>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</si>
  <si>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</si>
  <si>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</si>
  <si>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</si>
  <si>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</si>
  <si>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</si>
  <si>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</si>
  <si>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</si>
  <si>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</si>
  <si>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</si>
  <si>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</si>
  <si>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</si>
  <si>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</si>
  <si>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</si>
  <si>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</si>
  <si>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</si>
  <si>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</si>
  <si>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</si>
  <si>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</si>
  <si>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</si>
  <si>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</si>
  <si>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</si>
  <si>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</si>
  <si>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</si>
  <si>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</si>
  <si>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</si>
  <si>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</si>
  <si>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</si>
  <si>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</si>
  <si>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</si>
  <si>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</si>
  <si>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</si>
  <si>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</si>
  <si>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</si>
  <si>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</si>
  <si>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</si>
  <si>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</si>
  <si>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</si>
  <si>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</si>
  <si>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</si>
  <si>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</si>
  <si>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</si>
  <si>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</si>
  <si>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</si>
  <si>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</si>
  <si>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</si>
  <si>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</si>
  <si>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</si>
  <si>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</si>
  <si>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</si>
  <si>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</si>
  <si>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</si>
  <si>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</si>
  <si>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</si>
  <si>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</si>
  <si>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</si>
  <si>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</si>
  <si>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</si>
  <si>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</si>
  <si>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</si>
  <si>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</si>
  <si>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</si>
  <si>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</si>
  <si>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</si>
  <si>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</si>
  <si>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</si>
  <si>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</si>
  <si>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</si>
  <si>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</si>
  <si>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</si>
  <si>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</si>
  <si>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</si>
  <si>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</si>
  <si>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</si>
  <si>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</si>
  <si>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</si>
  <si>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</si>
  <si>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</si>
  <si>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</si>
  <si>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</si>
  <si>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</si>
  <si>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</si>
  <si>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</si>
  <si>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</si>
  <si>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</si>
  <si>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</si>
  <si>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</si>
  <si>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</si>
  <si>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</si>
  <si>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</si>
  <si>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</si>
  <si>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</si>
  <si>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</si>
  <si>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</si>
  <si>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</si>
  <si>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</si>
  <si>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</si>
  <si>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</si>
  <si>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</si>
  <si>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</si>
  <si>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</si>
  <si>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</si>
  <si>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</si>
  <si>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</si>
  <si>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</si>
  <si>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</si>
  <si>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</si>
  <si>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</si>
  <si>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</si>
  <si>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</si>
  <si>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</si>
  <si>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</si>
  <si>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</si>
  <si>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</si>
  <si>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</si>
  <si>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</si>
  <si>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</si>
  <si>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</si>
  <si>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</si>
  <si>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</si>
  <si>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</si>
  <si>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</si>
  <si>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</si>
  <si>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</si>
  <si>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</si>
  <si>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</si>
  <si>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</si>
  <si>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</si>
  <si>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</si>
  <si>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</si>
  <si>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</si>
  <si>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</si>
  <si>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</si>
  <si>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</si>
  <si>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</si>
  <si>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</si>
  <si>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</si>
  <si>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</si>
  <si>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</si>
  <si>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</si>
  <si>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</si>
  <si>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</si>
  <si>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</si>
  <si>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</si>
  <si>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</si>
  <si>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</si>
  <si>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</si>
  <si>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</si>
  <si>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</si>
  <si>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</si>
  <si>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</si>
  <si>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</si>
  <si>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</si>
  <si>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</si>
  <si>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</si>
  <si>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</si>
  <si>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</si>
  <si>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</si>
  <si>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</si>
  <si>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</si>
  <si>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</si>
  <si>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</si>
  <si>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</si>
  <si>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</si>
  <si>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</si>
  <si>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</si>
  <si>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</si>
  <si>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</si>
  <si>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</si>
  <si>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</si>
  <si>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</si>
  <si>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</si>
  <si>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</si>
  <si>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</si>
  <si>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</si>
  <si>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</si>
  <si>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</si>
  <si>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</si>
  <si>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</si>
  <si>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</si>
  <si>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</si>
  <si>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</si>
  <si>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</si>
  <si>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</si>
  <si>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</si>
  <si>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</si>
  <si>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</si>
  <si>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</si>
  <si>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</si>
  <si>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</si>
  <si>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</si>
  <si>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</si>
  <si>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</si>
  <si>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</si>
  <si>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</si>
  <si>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</si>
  <si>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</si>
  <si>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</si>
  <si>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</si>
  <si>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</si>
  <si>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</si>
  <si>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</si>
  <si>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</si>
  <si>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</si>
  <si>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</si>
  <si>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</si>
  <si>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</si>
  <si>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</si>
  <si>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</si>
  <si>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</si>
  <si>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</si>
  <si>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</si>
  <si>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</si>
  <si>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</si>
  <si>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</si>
  <si>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</si>
  <si>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</si>
  <si>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</si>
  <si>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</si>
  <si>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</si>
  <si>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</si>
  <si>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</si>
  <si>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</si>
  <si>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</si>
  <si>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</si>
  <si>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</si>
  <si>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</si>
  <si>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</si>
  <si>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</si>
  <si>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</si>
  <si>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</si>
  <si>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</si>
  <si>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</si>
  <si>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</si>
  <si>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</si>
  <si>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</si>
  <si>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</si>
  <si>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</si>
  <si>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</si>
  <si>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</si>
  <si>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</si>
  <si>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</si>
  <si>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</si>
  <si>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</si>
  <si>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</si>
  <si>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</si>
  <si>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</si>
  <si>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</si>
  <si>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</si>
  <si>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</si>
  <si>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</si>
  <si>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</si>
  <si>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</si>
  <si>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</si>
  <si>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</si>
  <si>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</si>
  <si>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</si>
  <si>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</si>
  <si>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</si>
  <si>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</si>
  <si>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</si>
  <si>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</si>
  <si>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</si>
  <si>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</si>
  <si>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</si>
  <si>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</si>
  <si>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</si>
  <si>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</si>
  <si>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</si>
  <si>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</si>
  <si>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</si>
  <si>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</si>
  <si>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</si>
  <si>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</si>
  <si>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</si>
  <si>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</si>
  <si>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</si>
  <si>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</si>
  <si>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</si>
  <si>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</si>
  <si>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</si>
  <si>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</si>
  <si>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</si>
  <si>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</si>
  <si>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</si>
  <si>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</si>
  <si>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</si>
  <si>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</si>
  <si>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</si>
  <si>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</si>
  <si>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</si>
  <si>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</si>
  <si>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</si>
  <si>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</si>
  <si>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</si>
  <si>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</si>
  <si>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</si>
  <si>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</si>
  <si>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</si>
  <si>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</si>
  <si>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</si>
  <si>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</si>
  <si>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</si>
  <si>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</si>
  <si>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</si>
  <si>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</si>
  <si>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</si>
  <si>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</si>
  <si>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</si>
  <si>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</si>
  <si>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</si>
  <si>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</si>
  <si>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</si>
  <si>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</si>
  <si>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</si>
  <si>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</si>
  <si>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</si>
  <si>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</si>
  <si>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</si>
  <si>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</si>
  <si>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</si>
  <si>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</si>
  <si>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</si>
  <si>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</si>
  <si>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</si>
  <si>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</si>
  <si>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</si>
  <si>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</si>
  <si>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</si>
  <si>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</si>
  <si>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</si>
  <si>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</si>
  <si>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</si>
  <si>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</si>
  <si>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</si>
  <si>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</si>
  <si>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</si>
  <si>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</si>
  <si>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</si>
  <si>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</si>
  <si>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</si>
  <si>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</si>
  <si>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</si>
  <si>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</si>
  <si>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</si>
  <si>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</si>
  <si>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</si>
  <si>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</si>
  <si>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</si>
  <si>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</si>
  <si>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</si>
  <si>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</si>
  <si>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</si>
  <si>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</si>
  <si>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</si>
  <si>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</si>
  <si>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</si>
  <si>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</si>
  <si>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</si>
  <si>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</si>
  <si>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</si>
  <si>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</si>
  <si>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</si>
  <si>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</si>
  <si>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</si>
  <si>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</si>
  <si>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</si>
  <si>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</si>
  <si>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</si>
  <si>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</si>
  <si>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</si>
  <si>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</si>
  <si>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</si>
  <si>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</si>
  <si>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</si>
  <si>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</si>
  <si>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</si>
  <si>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</si>
  <si>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</si>
  <si>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</si>
  <si>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</si>
  <si>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</si>
  <si>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</si>
  <si>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</si>
  <si>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</si>
  <si>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</si>
  <si>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</si>
  <si>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</si>
  <si>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</si>
  <si>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</si>
  <si>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</si>
  <si>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</si>
  <si>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</si>
  <si>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</si>
  <si>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</si>
  <si>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</si>
  <si>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</si>
  <si>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</si>
  <si>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</si>
  <si>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</si>
  <si>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</si>
  <si>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</si>
  <si>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</si>
  <si>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</si>
  <si>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</si>
  <si>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</si>
  <si>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</si>
  <si>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</si>
  <si>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</si>
  <si>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</si>
  <si>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</si>
  <si>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</si>
  <si>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</si>
  <si>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</si>
  <si>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</si>
  <si>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</si>
  <si>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</si>
  <si>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</si>
  <si>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</si>
  <si>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</si>
  <si>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</si>
  <si>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</si>
  <si>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</si>
  <si>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</si>
  <si>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</si>
  <si>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</si>
  <si>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</si>
  <si>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</si>
  <si>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</si>
  <si>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</si>
  <si>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</si>
  <si>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</si>
  <si>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</si>
  <si>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</si>
  <si>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</si>
  <si>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</si>
  <si>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</si>
  <si>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</si>
  <si>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</si>
  <si>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</si>
  <si>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</si>
  <si>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</si>
  <si>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</si>
  <si>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</si>
  <si>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</si>
  <si>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</si>
  <si>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</si>
  <si>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</si>
  <si>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</si>
  <si>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</si>
  <si>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</si>
  <si>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</si>
  <si>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</si>
  <si>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</si>
  <si>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</si>
  <si>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</si>
  <si>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</si>
  <si>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</si>
  <si>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</si>
  <si>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</si>
  <si>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</si>
  <si>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</si>
  <si>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</si>
  <si>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</si>
  <si>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</si>
  <si>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</si>
  <si>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</si>
  <si>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</si>
  <si>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</si>
  <si>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</si>
  <si>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</si>
  <si>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</si>
  <si>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</si>
  <si>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</si>
  <si>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</si>
  <si>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</si>
  <si>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</si>
  <si>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</si>
  <si>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</si>
  <si>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</si>
  <si>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</si>
  <si>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</si>
  <si>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</si>
  <si>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</si>
  <si>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</si>
  <si>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</si>
  <si>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</si>
  <si>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</si>
  <si>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</si>
  <si>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</si>
  <si>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</si>
  <si>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</si>
  <si>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</si>
  <si>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</si>
  <si>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</si>
  <si>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</si>
  <si>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</si>
  <si>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</si>
  <si>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</si>
  <si>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</si>
  <si>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</si>
  <si>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</si>
  <si>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</si>
  <si>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</si>
  <si>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</si>
  <si>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</si>
  <si>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</si>
  <si>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</si>
  <si>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</si>
  <si>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</si>
  <si>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</si>
  <si>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</si>
  <si>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</si>
  <si>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</si>
  <si>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</si>
  <si>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</si>
  <si>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</si>
  <si>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</si>
  <si>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</si>
  <si>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</si>
  <si>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</si>
  <si>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</si>
  <si>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</si>
  <si>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</si>
  <si>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</si>
  <si>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</si>
  <si>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</si>
  <si>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</si>
  <si>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</si>
  <si>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</si>
  <si>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</si>
  <si>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</si>
  <si>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</si>
  <si>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</si>
  <si>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</si>
  <si>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</si>
  <si>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</si>
  <si>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</si>
  <si>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</si>
  <si>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</si>
  <si>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</si>
  <si>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</si>
  <si>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</si>
  <si>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</si>
  <si>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</si>
  <si>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</si>
  <si>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</si>
  <si>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</si>
  <si>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</si>
  <si>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</si>
  <si>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</si>
  <si>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</si>
  <si>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</si>
  <si>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</si>
  <si>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</si>
  <si>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</si>
  <si>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</si>
  <si>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</si>
  <si>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</si>
  <si>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</si>
  <si>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</si>
  <si>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</si>
  <si>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</si>
  <si>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</si>
  <si>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</si>
  <si>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</si>
  <si>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</si>
  <si>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</si>
  <si>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</si>
  <si>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</si>
  <si>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</si>
  <si>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</si>
  <si>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</si>
  <si>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</si>
  <si>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</si>
  <si>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</si>
  <si>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</si>
  <si>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</si>
  <si>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</si>
  <si>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</si>
  <si>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</si>
  <si>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</si>
  <si>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</si>
  <si>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</si>
  <si>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</si>
  <si>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</si>
  <si>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</si>
  <si>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</si>
  <si>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</si>
  <si>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</si>
  <si>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</si>
  <si>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</si>
  <si>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</si>
  <si>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</si>
  <si>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</si>
  <si>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</si>
  <si>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</si>
  <si>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</si>
  <si>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</si>
  <si>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</si>
  <si>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</si>
  <si>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</si>
  <si>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</si>
  <si>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</si>
  <si>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</si>
  <si>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</si>
  <si>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</si>
  <si>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</si>
  <si>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</si>
  <si>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</si>
  <si>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</si>
  <si>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</si>
  <si>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</si>
  <si>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</si>
  <si>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</si>
  <si>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</si>
  <si>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</si>
  <si>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</si>
  <si>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</si>
  <si>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</si>
  <si>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</si>
  <si>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</si>
  <si>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</si>
  <si>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</si>
  <si>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</si>
  <si>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</si>
  <si>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</si>
  <si>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</si>
  <si>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</si>
  <si>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</si>
  <si>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</si>
  <si>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</si>
  <si>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</si>
  <si>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</si>
  <si>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</si>
  <si>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</si>
  <si>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</si>
  <si>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</si>
  <si>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</si>
  <si>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</si>
  <si>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</si>
  <si>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</si>
  <si>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</si>
  <si>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</si>
  <si>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</si>
  <si>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</si>
  <si>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</si>
  <si>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</si>
  <si>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</si>
  <si>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</si>
  <si>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</si>
  <si>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</si>
  <si>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</si>
  <si>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</si>
  <si>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</si>
  <si>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</si>
  <si>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</si>
  <si>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</si>
  <si>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</si>
  <si>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</si>
  <si>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</si>
  <si>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</si>
  <si>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</si>
  <si>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</si>
  <si>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</si>
  <si>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</si>
  <si>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</si>
  <si>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</si>
  <si>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</si>
  <si>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</si>
  <si>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</si>
  <si>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</si>
  <si>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</si>
  <si>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</si>
  <si>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</si>
  <si>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</si>
  <si>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</si>
  <si>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</si>
  <si>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</si>
  <si>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</si>
  <si>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</si>
  <si>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</si>
  <si>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</si>
  <si>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</si>
  <si>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</si>
  <si>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</si>
  <si>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</si>
  <si>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</si>
  <si>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</si>
  <si>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</si>
  <si>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</si>
  <si>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</si>
  <si>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</si>
  <si>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</si>
  <si>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</si>
  <si>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</si>
  <si>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</si>
  <si>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</si>
  <si>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</si>
  <si>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</si>
  <si>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</si>
  <si>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</si>
  <si>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</si>
  <si>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</si>
  <si>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</si>
  <si>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</si>
  <si>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</si>
  <si>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</si>
  <si>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</si>
  <si>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</si>
  <si>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</si>
  <si>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</si>
  <si>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</si>
  <si>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</si>
  <si>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</si>
  <si>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</si>
  <si>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</si>
  <si>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</si>
  <si>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</si>
  <si>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</si>
  <si>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</si>
  <si>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</si>
  <si>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</si>
  <si>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</si>
  <si>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</si>
  <si>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</si>
  <si>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</si>
  <si>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</si>
  <si>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</si>
  <si>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</si>
  <si>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</si>
  <si>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</si>
  <si>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</si>
  <si>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</si>
  <si>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</si>
  <si>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</si>
  <si>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</si>
  <si>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</si>
  <si>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</si>
  <si>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</si>
  <si>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</si>
  <si>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</si>
  <si>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</si>
  <si>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</si>
  <si>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</si>
  <si>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</si>
  <si>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</si>
  <si>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</si>
  <si>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</si>
  <si>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</si>
  <si>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</si>
  <si>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</si>
  <si>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</si>
  <si>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</si>
  <si>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</si>
  <si>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</si>
  <si>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</si>
  <si>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</si>
  <si>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</si>
  <si>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</si>
  <si>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</si>
  <si>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</si>
  <si>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</si>
  <si>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</si>
  <si>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</si>
  <si>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</si>
  <si>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</si>
  <si>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</si>
  <si>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</si>
  <si>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</si>
  <si>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</si>
  <si>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</si>
  <si>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</si>
  <si>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</si>
  <si>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</si>
  <si>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</si>
  <si>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</si>
  <si>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</si>
  <si>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</si>
  <si>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</si>
  <si>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</si>
  <si>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</si>
  <si>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</si>
  <si>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</si>
  <si>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</si>
  <si>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</si>
  <si>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</si>
  <si>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</si>
  <si>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</si>
  <si>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</si>
  <si>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</si>
  <si>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</si>
  <si>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</si>
  <si>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</si>
  <si>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</si>
  <si>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</si>
  <si>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</si>
  <si>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</si>
  <si>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</si>
  <si>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</si>
  <si>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</si>
  <si>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</si>
  <si>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</si>
  <si>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</si>
  <si>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</si>
  <si>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</si>
  <si>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</si>
  <si>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</si>
  <si>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</si>
  <si>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</si>
  <si>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</si>
  <si>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</si>
  <si>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</si>
  <si>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</si>
  <si>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</si>
  <si>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</si>
  <si>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</si>
  <si>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</si>
  <si>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</si>
  <si>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</si>
  <si>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</si>
  <si>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</si>
  <si>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</si>
  <si>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</si>
  <si>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</si>
  <si>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</si>
  <si>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</si>
  <si>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</si>
  <si>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</si>
  <si>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</si>
  <si>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</si>
  <si>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</si>
  <si>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</si>
  <si>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</si>
  <si>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</si>
  <si>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</si>
  <si>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</si>
  <si>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</si>
  <si>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</si>
  <si>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</si>
  <si>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</si>
  <si>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</si>
  <si>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</si>
  <si>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</si>
  <si>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</si>
  <si>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</si>
  <si>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</si>
  <si>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</si>
  <si>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</si>
  <si>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</si>
  <si>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</si>
  <si>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</si>
  <si>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</si>
  <si>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</si>
  <si>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</si>
  <si>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</si>
  <si>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</si>
  <si>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</si>
  <si>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</si>
  <si>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</si>
  <si>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</si>
  <si>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</si>
  <si>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</si>
  <si>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</si>
  <si>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</si>
  <si>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</si>
  <si>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</si>
  <si>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</si>
  <si>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</si>
  <si>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</si>
  <si>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</si>
  <si>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</si>
  <si>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</si>
  <si>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</si>
  <si>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</si>
  <si>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</si>
  <si>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</si>
  <si>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</si>
  <si>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</si>
  <si>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</si>
  <si>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</si>
  <si>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</si>
  <si>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</si>
  <si>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</si>
  <si>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</si>
  <si>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</si>
  <si>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</si>
  <si>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</si>
  <si>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</si>
  <si>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</si>
  <si>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</si>
  <si>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</si>
  <si>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</si>
  <si>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</si>
  <si>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</si>
  <si>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</si>
  <si>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</si>
  <si>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</si>
  <si>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</si>
  <si>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</si>
  <si>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</si>
  <si>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</si>
  <si>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</si>
  <si>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</si>
  <si>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</si>
  <si>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</si>
  <si>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</si>
  <si>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</si>
  <si>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</si>
  <si>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</si>
  <si>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</si>
  <si>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</si>
  <si>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</si>
  <si>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</si>
  <si>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</si>
  <si>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</si>
  <si>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</si>
  <si>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</si>
  <si>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</si>
  <si>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</si>
  <si>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</si>
  <si>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</si>
  <si>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</si>
  <si>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</si>
  <si>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</si>
  <si>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</si>
  <si>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</si>
  <si>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</si>
  <si>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</si>
  <si>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</si>
  <si>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</si>
  <si>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</si>
  <si>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</si>
  <si>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</si>
  <si>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</si>
  <si>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</si>
  <si>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</si>
  <si>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</si>
  <si>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</si>
  <si>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</si>
  <si>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</si>
  <si>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</si>
  <si>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</si>
  <si>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</si>
  <si>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</si>
  <si>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</si>
  <si>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</si>
  <si>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</si>
  <si>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</si>
  <si>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</si>
  <si>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</si>
  <si>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</si>
  <si>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</si>
  <si>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</si>
  <si>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</si>
  <si>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</si>
  <si>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</si>
  <si>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</si>
  <si>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</si>
  <si>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</si>
  <si>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</si>
  <si>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</si>
  <si>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</si>
  <si>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</si>
  <si>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</si>
  <si>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</si>
  <si>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</si>
  <si>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</si>
  <si>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</si>
  <si>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</si>
  <si>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</si>
  <si>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</si>
  <si>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</si>
  <si>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</si>
  <si>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</si>
  <si>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</si>
  <si>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</si>
  <si>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</si>
  <si>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</si>
  <si>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</si>
  <si>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</si>
  <si>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</si>
  <si>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</si>
  <si>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</si>
  <si>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</si>
  <si>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</si>
  <si>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</si>
  <si>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</si>
  <si>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</si>
  <si>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</si>
  <si>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</si>
  <si>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</si>
  <si>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</si>
  <si>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</si>
  <si>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</si>
  <si>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</si>
  <si>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</si>
  <si>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</si>
  <si>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</si>
  <si>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</si>
  <si>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</si>
  <si>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</si>
  <si>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</si>
  <si>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</si>
  <si>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</si>
  <si>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</si>
  <si>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</si>
  <si>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</si>
  <si>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</si>
  <si>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</si>
  <si>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</si>
  <si>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</si>
  <si>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</si>
  <si>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</si>
  <si>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</si>
  <si>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</si>
  <si>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</si>
  <si>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</si>
  <si>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</si>
  <si>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</si>
  <si>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</si>
  <si>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</si>
  <si>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</si>
  <si>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</si>
  <si>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</si>
  <si>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</si>
  <si>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</si>
  <si>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</si>
  <si>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</si>
  <si>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</si>
  <si>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</si>
  <si>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</si>
  <si>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</si>
  <si>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</si>
  <si>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</si>
  <si>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</si>
  <si>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</si>
  <si>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</si>
  <si>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</si>
  <si>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</si>
  <si>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</si>
  <si>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</si>
  <si>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</si>
  <si>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</si>
  <si>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</si>
  <si>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</si>
  <si>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</si>
  <si>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</si>
  <si>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</si>
  <si>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</si>
  <si>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</si>
  <si>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</si>
  <si>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</si>
  <si>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</si>
  <si>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</si>
  <si>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</si>
  <si>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</si>
  <si>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</si>
  <si>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</si>
  <si>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</si>
  <si>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</si>
  <si>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</si>
  <si>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</si>
  <si>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</si>
  <si>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</si>
  <si>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</si>
  <si>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</si>
  <si>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</si>
  <si>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</si>
  <si>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</si>
  <si>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</si>
  <si>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</si>
  <si>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</si>
  <si>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</si>
  <si>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</si>
  <si>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</si>
  <si>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</si>
  <si>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</si>
  <si>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</si>
  <si>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</si>
  <si>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</si>
  <si>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</si>
  <si>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</si>
  <si>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</si>
  <si>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</si>
  <si>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</si>
  <si>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</si>
  <si>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</si>
  <si>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</si>
  <si>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</si>
  <si>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</si>
  <si>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</si>
  <si>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</si>
  <si>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</si>
  <si>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</si>
  <si>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</si>
  <si>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</si>
  <si>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</si>
  <si>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</si>
  <si>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</si>
  <si>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</si>
  <si>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</si>
  <si>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</si>
  <si>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</si>
  <si>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</si>
  <si>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</si>
  <si>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</si>
  <si>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</si>
  <si>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</si>
  <si>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</si>
  <si>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</si>
  <si>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</si>
  <si>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</si>
  <si>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</si>
  <si>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</si>
  <si>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</si>
  <si>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</si>
  <si>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</si>
  <si>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</si>
  <si>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</si>
  <si>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</si>
  <si>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</si>
  <si>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</si>
  <si>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</si>
  <si>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</si>
  <si>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</si>
  <si>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</si>
  <si>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</si>
  <si>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</si>
  <si>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</si>
  <si>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</si>
  <si>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</si>
  <si>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</si>
  <si>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</si>
  <si>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</si>
  <si>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</si>
  <si>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</si>
  <si>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</si>
  <si>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</si>
  <si>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</si>
  <si>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</si>
  <si>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</si>
  <si>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</si>
  <si>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</si>
  <si>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</si>
  <si>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</si>
  <si>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</si>
  <si>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</si>
  <si>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</si>
  <si>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</si>
  <si>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</si>
  <si>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</si>
  <si>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</si>
  <si>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</si>
  <si>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</si>
  <si>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</si>
  <si>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</si>
  <si>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</si>
  <si>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</si>
  <si>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</si>
  <si>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</si>
  <si>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</si>
  <si>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</si>
  <si>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</si>
  <si>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</si>
  <si>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</si>
  <si>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</si>
  <si>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</si>
  <si>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</si>
  <si>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</si>
  <si>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</si>
  <si>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</si>
  <si>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</si>
  <si>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</si>
  <si>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</si>
  <si>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</si>
  <si>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</si>
  <si>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</si>
  <si>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</si>
  <si>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</si>
  <si>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</si>
  <si>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</si>
  <si>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</si>
  <si>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</si>
  <si>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</si>
  <si>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</si>
  <si>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</si>
  <si>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</si>
  <si>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</si>
  <si>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</si>
  <si>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</si>
  <si>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</si>
  <si>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</si>
  <si>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</si>
  <si>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</si>
  <si>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</si>
  <si>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</si>
  <si>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</si>
  <si>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</si>
  <si>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</si>
  <si>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</si>
  <si>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</si>
  <si>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</si>
  <si>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</si>
  <si>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</si>
  <si>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</si>
  <si>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</si>
  <si>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</si>
  <si>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</si>
  <si>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</si>
  <si>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</si>
  <si>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</si>
  <si>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</si>
  <si>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</si>
  <si>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</si>
  <si>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</si>
  <si>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</si>
  <si>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</si>
  <si>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</si>
  <si>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</si>
  <si>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</si>
  <si>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</si>
  <si>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</si>
  <si>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</si>
  <si>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</si>
  <si>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</si>
  <si>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</si>
  <si>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</si>
  <si>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</si>
  <si>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</si>
  <si>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</si>
  <si>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</si>
  <si>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</si>
  <si>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</si>
  <si>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</si>
  <si>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</si>
  <si>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</si>
  <si>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</si>
  <si>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</si>
  <si>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</si>
  <si>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</si>
  <si>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</si>
  <si>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</si>
  <si>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</si>
  <si>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</si>
  <si>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</si>
  <si>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</si>
  <si>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</si>
  <si>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</si>
  <si>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</si>
  <si>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</si>
  <si>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</si>
  <si>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</si>
  <si>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</si>
  <si>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</si>
  <si>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</si>
  <si>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</si>
  <si>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</si>
  <si>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</si>
  <si>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</si>
  <si>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</si>
  <si>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</si>
  <si>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</si>
  <si>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</si>
  <si>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</si>
  <si>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</si>
  <si>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</si>
  <si>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</si>
  <si>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</si>
  <si>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</si>
  <si>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</si>
  <si>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</si>
  <si>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</si>
  <si>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</si>
  <si>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</si>
  <si>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</si>
  <si>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</si>
  <si>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</si>
  <si>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</si>
  <si>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</si>
  <si>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</si>
  <si>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</si>
  <si>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</si>
  <si>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</si>
  <si>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</si>
  <si>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</si>
  <si>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</si>
  <si>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</si>
  <si>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</si>
  <si>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</si>
  <si>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</si>
  <si>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</si>
  <si>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</si>
  <si>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</si>
  <si>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</si>
  <si>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</si>
  <si>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</si>
  <si>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</si>
  <si>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</si>
  <si>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</si>
  <si>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</si>
  <si>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</si>
  <si>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</si>
  <si>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</si>
  <si>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</si>
  <si>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</si>
  <si>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</si>
  <si>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</si>
  <si>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</si>
  <si>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</si>
  <si>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</si>
  <si>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</si>
  <si>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</si>
  <si>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</si>
  <si>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</si>
  <si>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</si>
  <si>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</si>
  <si>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</si>
  <si>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</si>
  <si>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</si>
  <si>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</si>
  <si>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</si>
  <si>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</si>
  <si>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</si>
  <si>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</si>
  <si>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</si>
  <si>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</si>
  <si>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</si>
  <si>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</si>
  <si>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</si>
  <si>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</si>
  <si>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</si>
  <si>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</si>
  <si>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</si>
  <si>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</si>
  <si>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</si>
  <si>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</si>
  <si>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</si>
  <si>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</si>
  <si>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</si>
  <si>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</si>
  <si>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</si>
  <si>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</si>
  <si>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</si>
  <si>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</si>
  <si>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</si>
  <si>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</si>
  <si>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</si>
  <si>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</si>
  <si>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</si>
  <si>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</si>
  <si>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</si>
  <si>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</si>
  <si>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</si>
  <si>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</si>
  <si>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</si>
  <si>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</si>
  <si>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</si>
  <si>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</si>
  <si>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</si>
  <si>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</si>
  <si>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</si>
  <si>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</si>
  <si>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</si>
  <si>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</si>
  <si>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</si>
  <si>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</si>
  <si>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</si>
  <si>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</si>
  <si>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</si>
  <si>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</si>
  <si>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</si>
  <si>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</si>
  <si>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</si>
  <si>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</si>
  <si>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</si>
  <si>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</si>
  <si>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</si>
  <si>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</si>
  <si>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</si>
  <si>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</si>
  <si>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</si>
  <si>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</si>
  <si>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</si>
  <si>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</si>
  <si>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</si>
  <si>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</si>
  <si>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</si>
  <si>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</si>
  <si>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</si>
  <si>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</si>
  <si>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</si>
  <si>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</si>
  <si>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</si>
  <si>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</si>
  <si>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</si>
  <si>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</si>
  <si>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</si>
  <si>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</si>
  <si>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</si>
  <si>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</si>
  <si>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</si>
  <si>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</si>
  <si>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</si>
  <si>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</si>
  <si>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</si>
  <si>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</si>
  <si>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</si>
  <si>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</si>
  <si>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</si>
  <si>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</si>
  <si>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</si>
  <si>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</si>
  <si>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</si>
  <si>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</si>
  <si>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</si>
  <si>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</si>
  <si>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</si>
  <si>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</si>
  <si>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</si>
  <si>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</si>
  <si>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</si>
  <si>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</si>
  <si>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</si>
  <si>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</si>
  <si>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</si>
  <si>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</si>
  <si>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</si>
  <si>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</si>
  <si>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</si>
  <si>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</si>
  <si>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</si>
  <si>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</si>
  <si>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</si>
  <si>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</si>
  <si>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</si>
  <si>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</si>
  <si>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</si>
  <si>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</si>
  <si>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</si>
  <si>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</si>
  <si>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</si>
  <si>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</si>
  <si>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</si>
  <si>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</si>
  <si>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</si>
  <si>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</si>
  <si>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</si>
  <si>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</si>
  <si>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</si>
  <si>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</si>
  <si>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</si>
  <si>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</si>
  <si>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</si>
  <si>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</si>
  <si>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</si>
  <si>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</si>
  <si>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</si>
  <si>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</si>
  <si>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</si>
  <si>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</si>
  <si>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</si>
  <si>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</si>
  <si>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</si>
  <si>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</si>
  <si>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</si>
  <si>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</si>
  <si>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</si>
  <si>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</si>
  <si>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</si>
  <si>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</si>
  <si>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</si>
  <si>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</si>
  <si>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</si>
  <si>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</si>
  <si>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</si>
  <si>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</si>
  <si>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</si>
  <si>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</si>
  <si>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</si>
  <si>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</si>
  <si>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</si>
  <si>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</si>
  <si>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</si>
  <si>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</si>
  <si>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</si>
  <si>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</si>
  <si>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</si>
  <si>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</si>
  <si>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</si>
  <si>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</si>
  <si>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</si>
  <si>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</si>
  <si>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</si>
  <si>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</si>
  <si>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</si>
  <si>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</si>
  <si>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</si>
  <si>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</si>
  <si>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</si>
  <si>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</si>
  <si>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</si>
  <si>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</si>
  <si>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</si>
  <si>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</si>
  <si>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</si>
  <si>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</si>
  <si>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</si>
  <si>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</si>
  <si>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</si>
  <si>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</si>
  <si>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</si>
  <si>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</si>
  <si>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</si>
  <si>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</si>
  <si>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</si>
  <si>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</si>
  <si>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</si>
  <si>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</si>
  <si>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</si>
  <si>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</si>
  <si>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</si>
  <si>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</si>
  <si>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</si>
  <si>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</si>
  <si>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</si>
  <si>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</si>
  <si>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</si>
  <si>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</si>
  <si>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</si>
  <si>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</si>
  <si>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</si>
  <si>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</si>
  <si>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</si>
  <si>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</si>
  <si>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</si>
  <si>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</si>
  <si>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</si>
  <si>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</si>
  <si>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</si>
  <si>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</si>
  <si>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</si>
  <si>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</si>
  <si>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</si>
  <si>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</si>
  <si>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</si>
  <si>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</si>
  <si>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</si>
  <si>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</si>
  <si>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</si>
  <si>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</si>
  <si>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</si>
  <si>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</si>
  <si>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</si>
  <si>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</si>
  <si>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</si>
  <si>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</si>
  <si>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</si>
  <si>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</si>
  <si>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</si>
  <si>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</si>
  <si>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</si>
  <si>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</si>
  <si>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</si>
  <si>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</si>
  <si>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</si>
  <si>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</si>
  <si>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</si>
  <si>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</si>
  <si>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</si>
  <si>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</si>
  <si>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</si>
  <si>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</si>
  <si>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</si>
  <si>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</si>
  <si>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</si>
  <si>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</si>
  <si>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</si>
  <si>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</si>
  <si>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</si>
  <si>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</si>
  <si>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</si>
  <si>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</si>
  <si>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</si>
  <si>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</si>
  <si>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</si>
  <si>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</si>
  <si>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</si>
  <si>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</si>
  <si>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</si>
  <si>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</si>
  <si>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</si>
  <si>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</si>
  <si>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</si>
  <si>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</si>
  <si>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</si>
  <si>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</si>
  <si>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</si>
  <si>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</si>
  <si>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</si>
  <si>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</si>
  <si>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</si>
  <si>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</si>
  <si>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</si>
  <si>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</si>
  <si>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</si>
  <si>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</si>
  <si>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</si>
  <si>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</si>
  <si>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</si>
  <si>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</si>
  <si>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</si>
  <si>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</si>
  <si>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</si>
  <si>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</si>
  <si>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</si>
  <si>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</si>
  <si>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</si>
  <si>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</si>
  <si>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</si>
  <si>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</si>
  <si>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</si>
  <si>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</si>
  <si>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</si>
  <si>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</si>
  <si>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</si>
  <si>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</si>
  <si>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</si>
  <si>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</si>
  <si>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</si>
  <si>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</si>
  <si>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</si>
  <si>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</si>
  <si>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</si>
  <si>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</si>
  <si>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</si>
  <si>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</si>
  <si>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</si>
  <si>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</si>
  <si>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</si>
  <si>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</si>
  <si>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</si>
  <si>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</si>
  <si>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</si>
  <si>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</si>
  <si>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</si>
  <si>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</si>
  <si>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</si>
  <si>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</si>
  <si>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</si>
  <si>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</si>
  <si>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</si>
  <si>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</si>
  <si>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</si>
  <si>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</si>
  <si>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</si>
  <si>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</si>
  <si>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</si>
  <si>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</si>
  <si>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</si>
  <si>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</si>
  <si>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</si>
  <si>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</si>
  <si>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</si>
  <si>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</si>
  <si>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</si>
  <si>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</si>
  <si>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</si>
  <si>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</si>
  <si>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</si>
  <si>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</si>
  <si>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</si>
  <si>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</si>
  <si>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</si>
  <si>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</si>
  <si>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</si>
  <si>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</si>
  <si>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</si>
  <si>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</si>
  <si>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</si>
  <si>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</si>
  <si>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</si>
  <si>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</si>
  <si>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</si>
  <si>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</si>
  <si>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</si>
  <si>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</si>
  <si>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</si>
  <si>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</si>
  <si>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</si>
  <si>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</si>
  <si>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</si>
  <si>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</si>
  <si>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</si>
  <si>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</si>
  <si>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</si>
  <si>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</si>
  <si>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</si>
  <si>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</si>
  <si>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</si>
  <si>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</si>
  <si>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</si>
  <si>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</si>
  <si>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</si>
  <si>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</si>
  <si>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</si>
  <si>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</si>
  <si>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</si>
  <si>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</si>
  <si>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</si>
  <si>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</si>
  <si>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</si>
  <si>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</si>
  <si>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</si>
  <si>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</si>
  <si>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</si>
  <si>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</si>
  <si>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</si>
  <si>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</si>
  <si>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</si>
  <si>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</si>
  <si>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</si>
  <si>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</si>
  <si>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</si>
  <si>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</si>
  <si>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</si>
  <si>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</si>
  <si>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</si>
  <si>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</si>
  <si>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</si>
  <si>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</si>
  <si>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</si>
  <si>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</si>
  <si>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</si>
  <si>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</si>
  <si>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</si>
  <si>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</si>
  <si>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</si>
  <si>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</si>
  <si>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</si>
  <si>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</si>
  <si>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</si>
  <si>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</si>
  <si>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</si>
  <si>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</si>
  <si>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</si>
  <si>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</si>
  <si>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</si>
  <si>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</si>
  <si>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</si>
  <si>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</si>
  <si>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</si>
  <si>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</si>
  <si>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</si>
  <si>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</si>
  <si>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</si>
  <si>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</si>
  <si>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</si>
  <si>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</si>
  <si>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</si>
  <si>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</si>
  <si>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</si>
  <si>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</si>
  <si>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</si>
  <si>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</si>
  <si>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</si>
  <si>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</si>
  <si>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</si>
  <si>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</si>
  <si>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</si>
  <si>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</si>
  <si>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</si>
  <si>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</si>
  <si>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</si>
  <si>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</si>
  <si>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</si>
  <si>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</si>
  <si>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</si>
  <si>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</si>
  <si>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</si>
  <si>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</si>
  <si>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</si>
  <si>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</si>
  <si>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</si>
  <si>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</si>
  <si>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</si>
  <si>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</si>
  <si>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</si>
  <si>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</si>
  <si>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</si>
  <si>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</si>
  <si>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</si>
  <si>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</si>
  <si>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</si>
  <si>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</si>
  <si>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</si>
  <si>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</si>
  <si>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</si>
  <si>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</si>
  <si>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</si>
  <si>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</si>
  <si>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</si>
  <si>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</si>
  <si>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</si>
  <si>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</si>
  <si>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</si>
  <si>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</si>
  <si>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</si>
  <si>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</si>
  <si>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</si>
  <si>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</si>
  <si>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</si>
  <si>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</si>
  <si>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</si>
  <si>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</si>
  <si>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</si>
  <si>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</si>
  <si>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</si>
  <si>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</si>
  <si>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</si>
  <si>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</si>
  <si>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</si>
  <si>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</si>
  <si>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</si>
  <si>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</si>
  <si>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</si>
  <si>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</si>
  <si>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</si>
  <si>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</si>
  <si>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</si>
  <si>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</si>
  <si>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</si>
  <si>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</si>
  <si>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</si>
  <si>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</si>
  <si>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</si>
  <si>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</si>
  <si>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</si>
  <si>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</si>
  <si>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</si>
  <si>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</si>
  <si>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</si>
  <si>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</si>
  <si>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</si>
  <si>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</si>
  <si>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</si>
  <si>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</si>
  <si>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</si>
  <si>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</si>
  <si>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</si>
  <si>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</si>
  <si>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</si>
  <si>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</si>
  <si>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</si>
  <si>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</si>
  <si>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</si>
  <si>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</si>
  <si>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</si>
  <si>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</si>
  <si>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</si>
  <si>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</si>
  <si>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</si>
  <si>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</si>
  <si>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</si>
  <si>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</si>
  <si>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</si>
  <si>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</si>
  <si>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</si>
  <si>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</si>
  <si>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</si>
  <si>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</si>
  <si>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</si>
  <si>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</si>
  <si>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</si>
  <si>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</si>
  <si>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</si>
  <si>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</si>
  <si>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</si>
  <si>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</si>
  <si>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</si>
  <si>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</si>
  <si>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</si>
  <si>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</si>
  <si>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</si>
  <si>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</si>
  <si>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</si>
  <si>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</si>
  <si>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</si>
  <si>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</si>
  <si>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</si>
  <si>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</si>
  <si>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</si>
  <si>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</si>
  <si>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</si>
  <si>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</si>
  <si>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</si>
  <si>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</si>
  <si>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</si>
  <si>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</si>
  <si>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</si>
  <si>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</si>
  <si>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</si>
  <si>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</si>
  <si>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</si>
  <si>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</si>
  <si>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</si>
  <si>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</si>
  <si>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</si>
  <si>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</si>
  <si>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</si>
  <si>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</si>
  <si>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</si>
  <si>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</si>
  <si>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</si>
  <si>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</si>
  <si>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</si>
  <si>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</si>
  <si>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</si>
  <si>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</si>
  <si>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</si>
  <si>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</si>
  <si>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</si>
  <si>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</si>
  <si>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</si>
  <si>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</si>
  <si>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</si>
  <si>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</si>
  <si>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</si>
  <si>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</si>
  <si>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</si>
  <si>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</si>
  <si>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</si>
  <si>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</si>
  <si>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</si>
  <si>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</si>
  <si>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</si>
  <si>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</si>
  <si>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</si>
  <si>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</si>
  <si>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</si>
  <si>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</si>
  <si>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</si>
  <si>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</si>
  <si>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</si>
  <si>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</si>
  <si>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</si>
  <si>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</si>
  <si>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</si>
  <si>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</si>
  <si>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</si>
  <si>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</si>
  <si>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</si>
  <si>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</si>
  <si>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</si>
  <si>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</si>
  <si>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</si>
  <si>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</si>
  <si>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</si>
  <si>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</si>
  <si>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</si>
  <si>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</si>
  <si>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</si>
  <si>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</si>
  <si>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</si>
  <si>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</si>
  <si>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</si>
  <si>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</si>
  <si>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</si>
  <si>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</si>
  <si>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</si>
  <si>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</si>
  <si>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</si>
  <si>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</si>
  <si>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</si>
  <si>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</si>
  <si>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</si>
  <si>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</si>
  <si>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</si>
  <si>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</si>
  <si>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</si>
  <si>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</si>
  <si>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</si>
  <si>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</si>
  <si>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</si>
  <si>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</si>
  <si>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</si>
  <si>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</si>
  <si>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</si>
  <si>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</si>
  <si>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</si>
  <si>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</si>
  <si>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</si>
  <si>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</si>
  <si>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</si>
  <si>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</si>
  <si>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</si>
  <si>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</si>
  <si>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</si>
  <si>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</si>
  <si>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</si>
  <si>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</si>
  <si>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</si>
  <si>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</si>
  <si>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</si>
  <si>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</si>
  <si>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</si>
  <si>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</si>
  <si>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</si>
  <si>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</si>
  <si>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</si>
  <si>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</si>
  <si>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</si>
  <si>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</si>
  <si>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</si>
  <si>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</si>
  <si>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</si>
  <si>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</si>
  <si>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</si>
  <si>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</si>
  <si>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</si>
  <si>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</si>
  <si>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</si>
  <si>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</si>
  <si>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</si>
  <si>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</si>
  <si>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</si>
  <si>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</si>
  <si>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</si>
  <si>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</si>
  <si>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</si>
  <si>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</si>
  <si>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</si>
  <si>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</si>
  <si>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</si>
  <si>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</si>
  <si>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</si>
  <si>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</si>
  <si>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</si>
  <si>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</si>
  <si>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</si>
  <si>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</si>
  <si>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</si>
  <si>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</si>
  <si>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</si>
  <si>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</si>
  <si>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</si>
  <si>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</si>
  <si>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</si>
  <si>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</si>
  <si>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</si>
  <si>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</si>
  <si>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</si>
  <si>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</si>
  <si>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</si>
  <si>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</si>
  <si>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</si>
  <si>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</si>
  <si>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</si>
  <si>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</si>
  <si>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</si>
  <si>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</si>
  <si>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</si>
  <si>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</si>
  <si>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</si>
  <si>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</si>
  <si>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</si>
  <si>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</si>
  <si>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</si>
  <si>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</si>
  <si>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</si>
  <si>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</si>
  <si>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</si>
  <si>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</si>
  <si>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</si>
  <si>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</si>
  <si>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</si>
  <si>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</si>
  <si>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</si>
  <si>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</si>
  <si>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</si>
  <si>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</si>
  <si>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</si>
  <si>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</si>
  <si>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</si>
  <si>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</si>
  <si>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</si>
  <si>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</si>
  <si>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</si>
  <si>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</si>
  <si>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</si>
  <si>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</si>
  <si>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</si>
  <si>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</si>
  <si>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</si>
  <si>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</si>
  <si>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</si>
  <si>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</si>
  <si>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</si>
  <si>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</si>
  <si>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</si>
  <si>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</si>
  <si>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</si>
  <si>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</si>
  <si>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</si>
  <si>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</si>
  <si>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</si>
  <si>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</si>
  <si>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</si>
  <si>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</si>
  <si>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</si>
  <si>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</si>
  <si>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</si>
  <si>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</si>
  <si>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</si>
  <si>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</si>
  <si>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</si>
  <si>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</si>
  <si>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</si>
  <si>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</si>
  <si>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</si>
  <si>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</si>
  <si>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</si>
  <si>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</si>
  <si>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</si>
  <si>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</si>
  <si>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</si>
  <si>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</si>
  <si>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</si>
  <si>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</si>
  <si>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</si>
  <si>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</si>
  <si>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</si>
  <si>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</si>
  <si>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</si>
  <si>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</si>
  <si>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</si>
  <si>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</si>
  <si>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</si>
  <si>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</si>
  <si>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</si>
  <si>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</si>
  <si>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</si>
  <si>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</si>
  <si>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</si>
  <si>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</si>
  <si>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</si>
  <si>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</si>
  <si>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</si>
  <si>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</si>
  <si>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</si>
  <si>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</si>
  <si>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</si>
  <si>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</si>
  <si>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</si>
  <si>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</si>
  <si>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</si>
  <si>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</si>
  <si>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</si>
  <si>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</si>
  <si>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</si>
  <si>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</si>
  <si>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</si>
  <si>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</si>
  <si>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</si>
  <si>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</si>
  <si>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</si>
  <si>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</si>
  <si>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</si>
  <si>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</si>
  <si>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</si>
  <si>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</si>
  <si>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</si>
  <si>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</si>
  <si>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</si>
  <si>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</si>
  <si>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</si>
  <si>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</si>
  <si>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</si>
  <si>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</si>
  <si>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</si>
  <si>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</si>
  <si>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</si>
  <si>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</si>
  <si>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</si>
  <si>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</si>
  <si>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</si>
  <si>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</si>
  <si>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</si>
  <si>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</si>
  <si>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</si>
  <si>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</si>
  <si>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</si>
  <si>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</si>
  <si>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</si>
  <si>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</si>
  <si>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</si>
  <si>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</si>
  <si>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</si>
  <si>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</si>
  <si>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</si>
  <si>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</si>
  <si>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</si>
  <si>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</si>
  <si>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</si>
  <si>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</si>
  <si>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</si>
  <si>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</si>
  <si>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</si>
  <si>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</si>
  <si>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</si>
  <si>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</si>
  <si>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</si>
  <si>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</si>
  <si>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</si>
  <si>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</si>
  <si>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</si>
  <si>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</si>
  <si>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</si>
  <si>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</si>
  <si>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</si>
  <si>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</si>
  <si>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</si>
  <si>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</si>
  <si>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</si>
  <si>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</si>
  <si>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</si>
  <si>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</si>
  <si>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</si>
  <si>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</si>
  <si>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</si>
  <si>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</si>
  <si>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</si>
  <si>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</si>
  <si>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</si>
  <si>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</si>
  <si>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</si>
  <si>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</si>
  <si>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</si>
  <si>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</si>
  <si>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</si>
  <si>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</si>
  <si>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</si>
  <si>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</si>
  <si>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</si>
  <si>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</si>
  <si>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</si>
  <si>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</si>
  <si>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</si>
  <si>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</si>
  <si>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</si>
  <si>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</si>
  <si>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</si>
  <si>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</si>
  <si>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</si>
  <si>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</si>
  <si>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</si>
  <si>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</si>
  <si>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</si>
  <si>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</si>
  <si>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</si>
  <si>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</si>
  <si>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</si>
  <si>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</si>
  <si>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</si>
  <si>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</si>
  <si>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</si>
  <si>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</si>
  <si>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</si>
  <si>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</si>
  <si>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</si>
  <si>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</si>
  <si>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</si>
  <si>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</si>
  <si>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</si>
  <si>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</si>
  <si>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</si>
  <si>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</si>
  <si>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</si>
  <si>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</si>
  <si>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</si>
  <si>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</si>
  <si>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</si>
  <si>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</si>
  <si>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</si>
  <si>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</si>
  <si>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</si>
  <si>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</si>
  <si>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</si>
  <si>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</si>
  <si>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</si>
  <si>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</si>
  <si>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</si>
  <si>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</si>
  <si>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</si>
  <si>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</si>
  <si>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</si>
  <si>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</si>
  <si>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</si>
  <si>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</si>
  <si>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</si>
  <si>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</si>
  <si>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</si>
  <si>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</si>
  <si>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</si>
  <si>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</si>
  <si>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</si>
  <si>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</si>
  <si>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</si>
  <si>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</si>
  <si>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</si>
  <si>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</si>
  <si>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</si>
  <si>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</si>
  <si>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</si>
  <si>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</si>
  <si>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</si>
  <si>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</si>
  <si>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</si>
  <si>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</si>
  <si>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</si>
  <si>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</si>
  <si>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</si>
  <si>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</si>
  <si>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</si>
  <si>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</si>
  <si>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</si>
  <si>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</si>
  <si>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</si>
  <si>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</si>
  <si>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</si>
  <si>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</si>
  <si>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</si>
  <si>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</si>
  <si>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</si>
  <si>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</si>
  <si>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</si>
  <si>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</si>
  <si>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</si>
  <si>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</si>
  <si>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</si>
  <si>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</si>
  <si>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</si>
  <si>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</si>
  <si>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</si>
  <si>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</si>
  <si>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</si>
  <si>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</si>
  <si>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</si>
  <si>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</si>
  <si>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</si>
  <si>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</si>
  <si>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</si>
  <si>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</si>
  <si>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</si>
  <si>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</si>
  <si>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</si>
  <si>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</si>
  <si>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</si>
  <si>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</si>
  <si>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</si>
  <si>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</si>
  <si>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</si>
  <si>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</si>
  <si>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</si>
  <si>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</si>
  <si>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</si>
  <si>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</si>
  <si>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</si>
  <si>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</si>
  <si>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</si>
  <si>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</si>
  <si>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</si>
  <si>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</si>
  <si>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</si>
  <si>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</si>
  <si>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</si>
  <si>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</si>
  <si>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</si>
  <si>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</si>
  <si>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</si>
  <si>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</si>
  <si>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</si>
  <si>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</si>
  <si>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</si>
  <si>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</si>
  <si>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</si>
  <si>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</si>
  <si>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</si>
  <si>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</si>
  <si>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</si>
  <si>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</si>
  <si>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</si>
  <si>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</si>
  <si>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</si>
  <si>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</si>
  <si>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</si>
  <si>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</si>
  <si>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</si>
  <si>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</si>
  <si>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</si>
  <si>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</si>
  <si>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</si>
  <si>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</si>
  <si>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</si>
  <si>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</si>
  <si>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</si>
  <si>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</si>
  <si>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</si>
  <si>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</si>
  <si>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</si>
  <si>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</si>
  <si>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</si>
  <si>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</si>
  <si>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</si>
  <si>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</si>
  <si>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</si>
  <si>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</si>
  <si>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</si>
  <si>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</si>
  <si>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</si>
  <si>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</si>
  <si>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</si>
  <si>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</si>
  <si>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</si>
  <si>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</si>
  <si>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</si>
  <si>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</si>
  <si>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</si>
  <si>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</si>
  <si>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</si>
  <si>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</si>
  <si>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</si>
  <si>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</si>
  <si>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</si>
  <si>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</si>
  <si>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</si>
  <si>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</si>
  <si>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</si>
  <si>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</si>
  <si>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</si>
  <si>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</si>
  <si>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</si>
  <si>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</si>
  <si>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</si>
  <si>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</si>
  <si>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</si>
  <si>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</si>
  <si>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</si>
  <si>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</si>
  <si>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</si>
  <si>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</si>
  <si>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</si>
  <si>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</si>
  <si>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</si>
  <si>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</si>
  <si>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</si>
  <si>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</si>
  <si>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</si>
  <si>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</si>
  <si>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</si>
  <si>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</si>
  <si>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</si>
  <si>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</si>
  <si>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</si>
  <si>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</si>
  <si>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</si>
  <si>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</si>
  <si>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</si>
  <si>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</si>
  <si>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</si>
  <si>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</si>
  <si>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</si>
  <si>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</si>
  <si>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</si>
  <si>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</si>
  <si>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</si>
  <si>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</si>
  <si>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</si>
  <si>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</si>
  <si>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</si>
  <si>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</si>
  <si>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</si>
  <si>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</si>
  <si>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</si>
  <si>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</si>
  <si>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</si>
  <si>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</si>
  <si>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</si>
  <si>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</si>
  <si>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</si>
  <si>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</si>
  <si>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</si>
  <si>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</si>
  <si>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</si>
  <si>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</si>
  <si>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</si>
  <si>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</si>
  <si>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</si>
  <si>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</si>
  <si>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</si>
  <si>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</si>
  <si>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</si>
  <si>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</si>
  <si>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</si>
  <si>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</si>
  <si>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</si>
  <si>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</si>
  <si>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</si>
  <si>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</si>
  <si>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</si>
  <si>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</si>
  <si>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</si>
  <si>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</si>
  <si>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</si>
  <si>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</si>
  <si>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</si>
  <si>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</si>
  <si>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</si>
  <si>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</si>
  <si>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</si>
  <si>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</si>
  <si>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</si>
  <si>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</si>
  <si>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</si>
  <si>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</si>
  <si>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</si>
  <si>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</si>
  <si>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</si>
  <si>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</si>
  <si>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</si>
  <si>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</si>
  <si>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</si>
  <si>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</si>
  <si>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</si>
  <si>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</si>
  <si>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</si>
  <si>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</si>
  <si>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</si>
  <si>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</si>
  <si>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</si>
  <si>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</si>
  <si>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</si>
  <si>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</si>
  <si>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</si>
  <si>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</si>
  <si>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</si>
  <si>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</si>
  <si>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</si>
  <si>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</si>
  <si>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</si>
  <si>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</si>
  <si>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</si>
  <si>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</si>
  <si>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</si>
  <si>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</si>
  <si>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</si>
  <si>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</si>
  <si>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</si>
  <si>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</si>
  <si>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</si>
  <si>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</si>
  <si>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</si>
  <si>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</si>
  <si>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</si>
  <si>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</si>
  <si>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</si>
  <si>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</si>
  <si>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</si>
  <si>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</si>
  <si>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</si>
  <si>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</si>
  <si>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</si>
  <si>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</si>
  <si>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</si>
  <si>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</si>
  <si>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</si>
  <si>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</si>
  <si>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</si>
  <si>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</si>
  <si>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</si>
  <si>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</si>
  <si>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</si>
  <si>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</si>
  <si>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</si>
  <si>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</si>
  <si>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</si>
  <si>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</si>
  <si>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</si>
  <si>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</si>
  <si>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</si>
  <si>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</si>
  <si>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</si>
  <si>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</si>
  <si>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</si>
  <si>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</si>
  <si>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</si>
  <si>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</si>
  <si>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</si>
  <si>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</si>
  <si>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</si>
  <si>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</si>
  <si>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</si>
  <si>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</si>
  <si>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</si>
  <si>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</si>
  <si>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</si>
  <si>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</si>
  <si>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</si>
  <si>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</si>
  <si>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</si>
  <si>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</si>
  <si>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</si>
  <si>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</si>
  <si>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</si>
  <si>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</si>
  <si>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</si>
  <si>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</si>
  <si>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</si>
  <si>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</si>
  <si>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</si>
  <si>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</si>
  <si>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</si>
  <si>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</si>
  <si>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</si>
  <si>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</si>
  <si>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</si>
  <si>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</si>
  <si>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</si>
  <si>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</si>
  <si>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</si>
  <si>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</si>
  <si>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</si>
  <si>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</si>
  <si>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</si>
  <si>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</si>
  <si>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</si>
  <si>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</si>
  <si>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</si>
  <si>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</si>
  <si>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</si>
  <si>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</si>
  <si>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</si>
  <si>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</si>
  <si>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</si>
  <si>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</si>
  <si>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</si>
  <si>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</si>
  <si>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</si>
  <si>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</si>
  <si>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</si>
  <si>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</si>
  <si>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</si>
  <si>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</si>
  <si>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</si>
  <si>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</si>
  <si>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</si>
  <si>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</si>
  <si>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</si>
  <si>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</si>
  <si>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</si>
  <si>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</si>
  <si>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</si>
  <si>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</si>
  <si>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</si>
  <si>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</si>
  <si>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</si>
  <si>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</si>
  <si>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</si>
  <si>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</si>
  <si>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</si>
  <si>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</si>
  <si>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</si>
  <si>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</si>
  <si>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</si>
  <si>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</si>
  <si>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</si>
  <si>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</si>
  <si>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</si>
  <si>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</si>
  <si>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</si>
  <si>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</si>
  <si>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</si>
  <si>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</si>
  <si>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</si>
  <si>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</si>
  <si>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</si>
  <si>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</si>
  <si>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</si>
  <si>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</si>
  <si>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</si>
  <si>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</si>
  <si>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</si>
  <si>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</si>
  <si>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</si>
  <si>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</si>
  <si>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</si>
  <si>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</si>
  <si>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</si>
  <si>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</si>
  <si>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</si>
  <si>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</si>
  <si>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</si>
  <si>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</si>
  <si>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</si>
  <si>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</si>
  <si>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</si>
  <si>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</si>
  <si>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</si>
  <si>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</si>
  <si>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</si>
  <si>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</si>
  <si>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</si>
  <si>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</si>
  <si>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</si>
  <si>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</si>
  <si>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</si>
  <si>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</si>
  <si>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</si>
  <si>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</si>
  <si>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</si>
  <si>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</si>
  <si>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</si>
  <si>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</si>
  <si>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</si>
  <si>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</si>
  <si>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</si>
  <si>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</si>
  <si>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</si>
  <si>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</si>
  <si>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</si>
  <si>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</si>
  <si>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</si>
  <si>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</si>
  <si>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</si>
  <si>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</si>
  <si>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</si>
  <si>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</si>
  <si>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</si>
  <si>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</si>
  <si>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</si>
  <si>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</si>
  <si>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</si>
  <si>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</si>
  <si>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</si>
  <si>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</si>
  <si>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</si>
  <si>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</si>
  <si>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</si>
  <si>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</si>
  <si>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</si>
  <si>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</si>
  <si>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</si>
  <si>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</si>
  <si>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</si>
  <si>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</si>
  <si>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</si>
  <si>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</si>
  <si>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</si>
  <si>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</si>
  <si>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</si>
  <si>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</si>
  <si>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</si>
  <si>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</si>
  <si>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</si>
  <si>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</si>
  <si>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</si>
  <si>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</si>
  <si>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</si>
  <si>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</si>
  <si>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</si>
  <si>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</si>
  <si>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</si>
  <si>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</si>
  <si>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</si>
  <si>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</si>
  <si>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</si>
  <si>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</si>
  <si>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</si>
  <si>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</si>
  <si>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</si>
  <si>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</si>
  <si>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</si>
  <si>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</si>
  <si>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</si>
  <si>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</si>
  <si>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</si>
  <si>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</si>
  <si>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</si>
  <si>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</si>
  <si>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</si>
  <si>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</si>
  <si>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</si>
  <si>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</si>
  <si>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</si>
  <si>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</si>
  <si>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</si>
  <si>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</si>
  <si>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</si>
  <si>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</si>
  <si>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</si>
  <si>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</si>
  <si>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</si>
  <si>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</si>
  <si>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</si>
  <si>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</si>
  <si>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</si>
  <si>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</si>
  <si>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</si>
  <si>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</si>
  <si>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</si>
  <si>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</si>
  <si>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</si>
  <si>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</si>
  <si>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</si>
  <si>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</si>
  <si>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</si>
  <si>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</si>
  <si>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</si>
  <si>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</si>
  <si>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</si>
  <si>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</si>
  <si>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</si>
  <si>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</si>
  <si>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</si>
  <si>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</si>
  <si>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</si>
  <si>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</si>
  <si>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</si>
  <si>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</si>
  <si>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</si>
  <si>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</si>
  <si>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</si>
  <si>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</si>
  <si>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</si>
  <si>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</si>
  <si>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</si>
  <si>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</si>
  <si>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</si>
  <si>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</si>
  <si>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</si>
  <si>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</si>
  <si>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</si>
  <si>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</si>
  <si>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</si>
  <si>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</si>
  <si>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</si>
  <si>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</si>
  <si>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</si>
  <si>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</si>
  <si>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</si>
  <si>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</si>
  <si>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</si>
  <si>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</si>
  <si>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</si>
  <si>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</si>
  <si>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</si>
  <si>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</si>
  <si>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</si>
  <si>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</si>
  <si>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</si>
  <si>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</si>
  <si>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</si>
  <si>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</si>
  <si>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</si>
  <si>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</si>
  <si>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</si>
  <si>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</si>
  <si>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</si>
  <si>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</si>
  <si>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</si>
  <si>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</si>
  <si>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</si>
  <si>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</si>
  <si>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</si>
  <si>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</si>
  <si>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</si>
  <si>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</si>
  <si>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</si>
  <si>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</si>
  <si>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</si>
  <si>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</si>
  <si>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</si>
  <si>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</si>
  <si>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</si>
  <si>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</si>
  <si>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</si>
  <si>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</si>
  <si>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</si>
  <si>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</si>
  <si>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</si>
  <si>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</si>
  <si>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</si>
  <si>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</si>
  <si>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</si>
  <si>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</si>
  <si>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</si>
  <si>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</si>
  <si>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</si>
  <si>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</si>
  <si>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</si>
  <si>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</si>
  <si>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</si>
  <si>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</si>
  <si>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</si>
  <si>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</si>
  <si>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</si>
  <si>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</si>
  <si>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</si>
  <si>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</si>
  <si>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</si>
  <si>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</si>
  <si>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</si>
  <si>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</si>
  <si>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</si>
  <si>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</si>
  <si>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</si>
  <si>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</si>
  <si>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</si>
  <si>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</si>
  <si>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</si>
  <si>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</si>
  <si>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</si>
  <si>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</si>
  <si>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</si>
  <si>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</si>
  <si>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</si>
  <si>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</si>
  <si>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</si>
  <si>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</si>
  <si>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</si>
  <si>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</si>
  <si>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</si>
  <si>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</si>
  <si>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</si>
  <si>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</si>
  <si>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</si>
  <si>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</si>
  <si>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</si>
  <si>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</si>
  <si>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</si>
  <si>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</si>
  <si>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</si>
  <si>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</si>
  <si>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</si>
  <si>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</si>
  <si>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</si>
  <si>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</si>
  <si>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</si>
  <si>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</si>
  <si>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</si>
  <si>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</si>
  <si>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</si>
  <si>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</si>
  <si>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</si>
  <si>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</si>
  <si>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</si>
  <si>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</si>
  <si>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</si>
  <si>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</si>
  <si>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</si>
  <si>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</si>
  <si>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</si>
  <si>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</si>
  <si>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</si>
  <si>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</si>
  <si>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</si>
  <si>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</si>
  <si>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</si>
  <si>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</si>
  <si>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</si>
  <si>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</si>
  <si>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</si>
  <si>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</si>
  <si>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</si>
  <si>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</si>
  <si>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</si>
  <si>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</si>
  <si>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</si>
  <si>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</si>
  <si>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</si>
  <si>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</si>
  <si>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</si>
  <si>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</si>
  <si>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</si>
  <si>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</si>
  <si>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</si>
  <si>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</si>
  <si>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</si>
  <si>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</si>
  <si>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</si>
  <si>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</si>
  <si>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</si>
  <si>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</si>
  <si>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</si>
  <si>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</si>
  <si>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</si>
  <si>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</si>
  <si>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</si>
  <si>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</si>
  <si>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</si>
  <si>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</si>
  <si>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</si>
  <si>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</si>
  <si>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</si>
  <si>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</si>
  <si>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</si>
  <si>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</si>
  <si>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</si>
  <si>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</si>
  <si>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</si>
  <si>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</si>
  <si>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</si>
  <si>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</si>
  <si>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</si>
  <si>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</si>
  <si>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</si>
  <si>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</si>
  <si>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</si>
  <si>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</si>
  <si>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</si>
  <si>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</si>
  <si>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</si>
  <si>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</si>
  <si>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</si>
  <si>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</si>
  <si>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</si>
  <si>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</si>
  <si>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</si>
  <si>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</si>
  <si>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</si>
  <si>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</si>
  <si>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</si>
  <si>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</si>
  <si>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</si>
  <si>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</si>
  <si>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</si>
  <si>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</si>
  <si>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</si>
  <si>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</si>
  <si>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</si>
  <si>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</si>
  <si>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</si>
  <si>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</si>
  <si>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</si>
  <si>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</si>
  <si>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</si>
  <si>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</si>
  <si>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</si>
  <si>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</si>
  <si>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</si>
  <si>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</si>
  <si>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</si>
  <si>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</si>
  <si>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</si>
  <si>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</si>
  <si>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</si>
  <si>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</si>
  <si>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</si>
  <si>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</si>
  <si>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</si>
  <si>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</si>
  <si>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</si>
  <si>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</si>
  <si>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</si>
  <si>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</si>
  <si>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</si>
  <si>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</si>
  <si>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</si>
  <si>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</si>
  <si>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</si>
  <si>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</si>
  <si>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</si>
  <si>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</si>
  <si>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</si>
  <si>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</si>
  <si>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</si>
  <si>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</si>
  <si>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</si>
  <si>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</si>
  <si>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</si>
  <si>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</si>
  <si>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</si>
  <si>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</si>
  <si>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</si>
  <si>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</si>
  <si>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</si>
  <si>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</si>
  <si>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</si>
  <si>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</si>
  <si>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</si>
  <si>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</si>
  <si>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</si>
  <si>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</si>
  <si>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</si>
  <si>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</si>
  <si>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</si>
  <si>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</si>
  <si>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</si>
  <si>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</si>
  <si>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</si>
  <si>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</si>
  <si>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</si>
  <si>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</si>
  <si>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</si>
  <si>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</si>
  <si>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</si>
  <si>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</si>
  <si>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</si>
  <si>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</si>
  <si>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</si>
  <si>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</si>
  <si>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</si>
  <si>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</si>
  <si>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</si>
  <si>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</si>
  <si>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</si>
  <si>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</si>
  <si>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</si>
  <si>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</si>
  <si>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</si>
  <si>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</si>
  <si>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</si>
  <si>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</si>
  <si>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</si>
  <si>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</si>
  <si>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</si>
  <si>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</si>
  <si>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</si>
  <si>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</si>
  <si>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</si>
  <si>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</si>
  <si>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</si>
  <si>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</si>
  <si>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</si>
  <si>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</si>
  <si>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</si>
  <si>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</si>
  <si>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</si>
  <si>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</si>
  <si>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</si>
  <si>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</si>
  <si>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</si>
  <si>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</si>
  <si>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</si>
  <si>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</si>
  <si>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</si>
  <si>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</si>
  <si>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</si>
  <si>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</si>
  <si>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</si>
  <si>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</si>
  <si>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</si>
  <si>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</si>
  <si>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</si>
  <si>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</si>
  <si>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</si>
  <si>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</si>
  <si>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</si>
  <si>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</si>
  <si>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</si>
  <si>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</si>
  <si>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</si>
  <si>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</si>
  <si>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</si>
  <si>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</si>
  <si>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</si>
  <si>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</si>
  <si>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</si>
  <si>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</si>
  <si>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</si>
  <si>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</si>
  <si>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</si>
  <si>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</si>
  <si>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</si>
  <si>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</si>
  <si>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</si>
  <si>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</si>
  <si>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</si>
  <si>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</si>
  <si>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</si>
  <si>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</si>
  <si>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</si>
  <si>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</si>
  <si>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</si>
  <si>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</si>
  <si>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</si>
  <si>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</si>
  <si>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</si>
  <si>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</si>
  <si>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</si>
  <si>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</si>
  <si>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</si>
  <si>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</si>
  <si>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</si>
  <si>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</si>
  <si>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</si>
  <si>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</si>
  <si>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</si>
  <si>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</si>
  <si>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</si>
  <si>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</si>
  <si>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</si>
  <si>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</si>
  <si>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</si>
  <si>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</si>
  <si>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</si>
  <si>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</si>
  <si>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</si>
  <si>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</si>
  <si>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</si>
  <si>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</si>
  <si>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</si>
  <si>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</si>
  <si>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</si>
  <si>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</si>
  <si>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</si>
  <si>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</si>
  <si>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</si>
  <si>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</si>
  <si>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</si>
  <si>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</si>
  <si>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</si>
  <si>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</si>
  <si>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</si>
  <si>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</si>
  <si>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</si>
  <si>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</si>
  <si>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</si>
  <si>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</si>
  <si>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</si>
  <si>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</si>
  <si>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</si>
  <si>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</si>
  <si>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</si>
  <si>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</si>
  <si>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</si>
  <si>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</si>
  <si>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</si>
  <si>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</si>
  <si>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</si>
  <si>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</si>
  <si>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</si>
  <si>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</si>
  <si>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</si>
  <si>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</si>
  <si>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</si>
  <si>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</si>
  <si>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</si>
  <si>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</si>
  <si>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</si>
  <si>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</si>
  <si>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</si>
  <si>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</si>
  <si>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</si>
  <si>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</si>
  <si>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</si>
  <si>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</si>
  <si>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</si>
  <si>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</si>
  <si>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</si>
  <si>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</si>
  <si>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</si>
  <si>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</si>
  <si>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</si>
  <si>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</si>
  <si>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</si>
  <si>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</si>
  <si>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</si>
  <si>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</si>
  <si>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</si>
  <si>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</si>
  <si>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</si>
  <si>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</si>
  <si>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</si>
  <si>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</si>
  <si>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</si>
  <si>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</si>
  <si>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</si>
  <si>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</si>
  <si>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</si>
  <si>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</si>
  <si>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</si>
  <si>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</si>
  <si>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</si>
  <si>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</si>
  <si>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</si>
  <si>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</si>
  <si>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</si>
  <si>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</si>
  <si>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</si>
  <si>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</si>
  <si>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</si>
  <si>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</si>
  <si>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</si>
  <si>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</si>
  <si>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</si>
  <si>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</si>
  <si>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</si>
  <si>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</si>
  <si>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</si>
  <si>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</si>
  <si>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</si>
  <si>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</si>
  <si>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</si>
  <si>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</si>
  <si>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</si>
  <si>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</si>
  <si>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</si>
  <si>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</si>
  <si>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</si>
  <si>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</si>
  <si>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</si>
  <si>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</si>
  <si>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</si>
  <si>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</si>
  <si>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</si>
  <si>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</si>
  <si>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</si>
  <si>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</si>
  <si>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</si>
  <si>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</si>
  <si>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</si>
  <si>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</si>
  <si>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</si>
  <si>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</si>
  <si>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</si>
  <si>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</si>
  <si>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</si>
  <si>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</si>
  <si>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</si>
  <si>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</si>
  <si>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</si>
  <si>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</si>
  <si>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</si>
  <si>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</si>
  <si>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</si>
  <si>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</si>
  <si>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</si>
  <si>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</si>
  <si>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</si>
  <si>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</si>
  <si>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</si>
  <si>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</si>
  <si>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</si>
  <si>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</si>
  <si>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</si>
  <si>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</si>
  <si>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</si>
  <si>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</si>
  <si>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</si>
  <si>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</si>
  <si>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</si>
  <si>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</si>
  <si>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</si>
  <si>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</si>
  <si>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</si>
  <si>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</si>
  <si>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</si>
  <si>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</si>
  <si>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</si>
  <si>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</si>
  <si>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</si>
  <si>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</si>
  <si>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</si>
  <si>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</si>
  <si>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</si>
  <si>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</si>
  <si>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</si>
  <si>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</si>
  <si>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</si>
  <si>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</si>
  <si>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</si>
  <si>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</si>
  <si>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</si>
  <si>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</si>
  <si>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</si>
  <si>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</si>
  <si>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</si>
  <si>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</si>
  <si>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</si>
  <si>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</si>
  <si>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</si>
  <si>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</si>
  <si>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</si>
  <si>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</si>
  <si>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</si>
  <si>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</si>
  <si>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</si>
  <si>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</si>
  <si>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</si>
  <si>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</si>
  <si>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</si>
  <si>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</si>
  <si>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</si>
  <si>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</si>
  <si>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</si>
  <si>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</si>
  <si>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</si>
  <si>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</si>
  <si>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</si>
  <si>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</si>
  <si>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</si>
  <si>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</si>
  <si>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</si>
  <si>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</si>
  <si>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</si>
  <si>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</si>
  <si>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</si>
  <si>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</si>
  <si>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</si>
  <si>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</si>
  <si>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</si>
  <si>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</si>
  <si>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</si>
  <si>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</si>
  <si>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</si>
  <si>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</si>
  <si>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</si>
  <si>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</si>
  <si>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</si>
  <si>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</si>
  <si>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</si>
  <si>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</si>
  <si>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</si>
  <si>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</si>
  <si>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</si>
  <si>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</si>
  <si>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</si>
  <si>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</si>
  <si>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</si>
  <si>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</si>
  <si>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</si>
  <si>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</si>
  <si>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</si>
  <si>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</si>
  <si>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</si>
  <si>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</si>
  <si>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</si>
  <si>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</si>
  <si>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</si>
  <si>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</si>
  <si>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</si>
  <si>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</si>
  <si>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</si>
  <si>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</si>
  <si>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</si>
  <si>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</si>
  <si>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</si>
  <si>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</si>
  <si>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</si>
  <si>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</si>
  <si>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</si>
  <si>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</si>
  <si>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</si>
  <si>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</si>
  <si>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</si>
  <si>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</si>
  <si>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</si>
  <si>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</si>
  <si>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</si>
  <si>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</si>
  <si>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</si>
  <si>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</si>
  <si>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</si>
  <si>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</si>
  <si>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</si>
  <si>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</si>
  <si>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</si>
  <si>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</si>
  <si>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</si>
  <si>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</si>
  <si>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</si>
  <si>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</si>
  <si>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</si>
  <si>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</si>
  <si>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</si>
  <si>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</si>
  <si>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</si>
  <si>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</si>
  <si>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</si>
  <si>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</si>
  <si>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</si>
  <si>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</si>
  <si>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</si>
  <si>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</si>
  <si>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</si>
  <si>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</si>
  <si>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</si>
  <si>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</si>
  <si>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</si>
  <si>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</si>
  <si>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</si>
  <si>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</si>
  <si>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</si>
  <si>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</si>
  <si>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</si>
  <si>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</si>
  <si>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</si>
  <si>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</si>
  <si>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</si>
  <si>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</si>
  <si>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</si>
  <si>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</si>
  <si>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</si>
  <si>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</si>
  <si>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</si>
  <si>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</si>
  <si>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</si>
  <si>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</si>
  <si>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</si>
  <si>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</si>
  <si>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</si>
  <si>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</si>
  <si>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</si>
  <si>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</si>
  <si>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</si>
  <si>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</si>
  <si>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</si>
  <si>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</si>
  <si>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</si>
  <si>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</si>
  <si>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</si>
  <si>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</si>
  <si>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</si>
  <si>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</si>
  <si>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</si>
  <si>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</si>
  <si>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</si>
  <si>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</si>
  <si>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</si>
  <si>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</si>
  <si>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</si>
  <si>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</si>
  <si>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</si>
  <si>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</si>
  <si>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</si>
  <si>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</si>
  <si>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</si>
  <si>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</si>
  <si>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</si>
  <si>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</si>
  <si>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</si>
  <si>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</si>
  <si>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</si>
  <si>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</si>
  <si>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</si>
  <si>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</si>
  <si>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</si>
  <si>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</si>
  <si>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</si>
  <si>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</si>
  <si>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</si>
  <si>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</si>
  <si>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</si>
  <si>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</si>
  <si>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</si>
  <si>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</si>
  <si>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</si>
  <si>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</si>
  <si>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</si>
  <si>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</si>
  <si>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</si>
  <si>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</si>
  <si>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</si>
  <si>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</si>
  <si>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</si>
  <si>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</si>
  <si>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</si>
  <si>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</si>
  <si>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</si>
  <si>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</si>
  <si>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</si>
  <si>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</si>
  <si>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</si>
  <si>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</si>
  <si>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</si>
  <si>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</si>
  <si>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</si>
  <si>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</si>
  <si>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</si>
  <si>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</si>
  <si>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</si>
  <si>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</si>
  <si>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</si>
  <si>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</si>
  <si>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</si>
  <si>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</si>
  <si>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</si>
  <si>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</si>
  <si>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</si>
  <si>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</si>
  <si>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</si>
  <si>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</si>
  <si>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</si>
  <si>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</si>
  <si>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</si>
  <si>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</si>
  <si>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</si>
  <si>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</si>
  <si>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</si>
  <si>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</si>
  <si>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</si>
  <si>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</si>
  <si>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</si>
  <si>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</si>
  <si>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</si>
  <si>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</si>
  <si>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</si>
  <si>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</si>
  <si>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</si>
  <si>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</si>
  <si>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</si>
  <si>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</si>
  <si>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</si>
  <si>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</si>
  <si>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</si>
  <si>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</si>
  <si>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</si>
  <si>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</si>
  <si>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</si>
  <si>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</si>
  <si>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</si>
  <si>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</si>
  <si>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</si>
  <si>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</si>
  <si>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</si>
  <si>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</si>
  <si>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</si>
  <si>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</si>
  <si>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</si>
  <si>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</si>
  <si>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</si>
  <si>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</si>
  <si>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</si>
  <si>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</si>
  <si>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</si>
  <si>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</si>
  <si>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</si>
  <si>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</si>
  <si>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</si>
  <si>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</si>
  <si>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</si>
  <si>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</si>
  <si>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</si>
  <si>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</si>
  <si>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</si>
  <si>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</si>
  <si>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</si>
  <si>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</si>
  <si>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</si>
  <si>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</si>
  <si>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</si>
  <si>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</si>
  <si>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</si>
  <si>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</si>
  <si>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</si>
  <si>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</si>
  <si>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</si>
  <si>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</si>
  <si>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</si>
  <si>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</si>
  <si>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</si>
  <si>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</si>
  <si>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</si>
  <si>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</si>
  <si>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</si>
  <si>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</si>
  <si>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</si>
  <si>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</si>
  <si>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</si>
  <si>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</si>
  <si>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</si>
  <si>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</si>
  <si>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</si>
  <si>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</si>
  <si>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</si>
  <si>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</si>
  <si>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</si>
  <si>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</si>
  <si>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</si>
  <si>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</si>
  <si>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</si>
  <si>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</si>
  <si>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</si>
  <si>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</si>
  <si>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</si>
  <si>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</si>
  <si>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</si>
  <si>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</si>
  <si>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</si>
  <si>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</si>
  <si>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</si>
  <si>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</si>
  <si>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</si>
  <si>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</si>
  <si>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</si>
  <si>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</si>
  <si>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</si>
  <si>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</si>
  <si>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</si>
  <si>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</si>
  <si>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</si>
  <si>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</si>
  <si>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</si>
  <si>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</si>
  <si>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</si>
  <si>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</si>
  <si>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</si>
  <si>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</si>
  <si>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</si>
  <si>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</si>
  <si>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</si>
  <si>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</si>
  <si>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</si>
  <si>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</si>
  <si>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</si>
  <si>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</si>
  <si>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</si>
  <si>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</si>
  <si>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</si>
  <si>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</si>
  <si>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</si>
  <si>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</si>
  <si>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</si>
  <si>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</si>
  <si>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</si>
  <si>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</si>
  <si>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</si>
  <si>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</si>
  <si>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</si>
  <si>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</si>
  <si>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</si>
  <si>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</si>
  <si>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</si>
  <si>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</si>
  <si>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</si>
  <si>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</si>
  <si>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</si>
  <si>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</si>
  <si>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</si>
  <si>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</si>
  <si>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</si>
  <si>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</si>
  <si>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</si>
  <si>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</si>
  <si>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</si>
  <si>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</si>
  <si>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</si>
  <si>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</si>
  <si>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</si>
  <si>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</si>
  <si>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</si>
  <si>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</si>
  <si>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</si>
  <si>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</si>
  <si>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</si>
  <si>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</si>
  <si>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</si>
  <si>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</si>
  <si>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</si>
  <si>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</si>
  <si>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</si>
  <si>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</si>
  <si>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</si>
  <si>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</si>
  <si>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</si>
  <si>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</si>
  <si>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</si>
  <si>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</si>
  <si>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</si>
  <si>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</si>
  <si>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</si>
  <si>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</si>
  <si>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</si>
  <si>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</si>
  <si>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</si>
  <si>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</si>
  <si>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</si>
  <si>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</si>
  <si>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</si>
  <si>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</si>
  <si>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</si>
  <si>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</si>
  <si>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</si>
  <si>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</si>
  <si>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</si>
  <si>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</si>
  <si>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</si>
  <si>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</si>
  <si>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</si>
  <si>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</si>
  <si>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</si>
  <si>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</si>
  <si>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</si>
  <si>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</si>
  <si>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</si>
  <si>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</si>
  <si>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</si>
  <si>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</si>
  <si>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</si>
  <si>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</si>
  <si>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</si>
  <si>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</si>
  <si>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</si>
  <si>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</si>
  <si>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</si>
  <si>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</si>
  <si>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</si>
  <si>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</si>
  <si>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</si>
  <si>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</si>
  <si>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</si>
  <si>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</si>
  <si>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</si>
  <si>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</si>
  <si>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</si>
  <si>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</si>
  <si>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</si>
  <si>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</si>
  <si>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</si>
  <si>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</si>
  <si>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</si>
  <si>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</si>
  <si>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</si>
  <si>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</si>
  <si>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</si>
  <si>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</si>
  <si>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</si>
  <si>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</si>
  <si>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</si>
  <si>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</si>
  <si>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</si>
  <si>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</si>
  <si>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</si>
  <si>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</si>
  <si>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</si>
  <si>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</si>
  <si>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</si>
  <si>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</si>
  <si>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</si>
  <si>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</si>
  <si>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</si>
  <si>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</si>
  <si>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</si>
  <si>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</si>
  <si>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</si>
  <si>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</si>
  <si>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</si>
  <si>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</si>
  <si>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</si>
  <si>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</si>
  <si>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</si>
  <si>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</si>
  <si>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</si>
  <si>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</si>
  <si>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</si>
  <si>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</si>
  <si>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</si>
  <si>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</si>
  <si>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</si>
  <si>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</si>
  <si>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</si>
  <si>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</si>
  <si>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</si>
  <si>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</si>
  <si>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</si>
  <si>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</si>
  <si>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</si>
  <si>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</si>
  <si>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</si>
  <si>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</si>
  <si>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</si>
  <si>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</si>
  <si>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</si>
  <si>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</si>
  <si>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</si>
  <si>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</si>
  <si>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</si>
  <si>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</si>
  <si>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</si>
  <si>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</si>
  <si>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</si>
  <si>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</si>
  <si>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</si>
  <si>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</si>
  <si>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</si>
  <si>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</si>
  <si>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</si>
  <si>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</si>
  <si>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</si>
  <si>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</si>
  <si>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</si>
  <si>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</si>
  <si>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</si>
  <si>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</si>
  <si>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</si>
  <si>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</si>
  <si>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</si>
  <si>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</si>
  <si>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</si>
  <si>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</si>
  <si>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</si>
  <si>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</si>
  <si>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</si>
  <si>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</si>
  <si>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</si>
  <si>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</si>
  <si>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</si>
  <si>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</si>
  <si>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</si>
  <si>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</si>
  <si>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</si>
  <si>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</si>
  <si>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</si>
  <si>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</si>
  <si>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</si>
  <si>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</si>
  <si>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</si>
  <si>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</si>
  <si>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</si>
  <si>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</si>
  <si>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</si>
  <si>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</si>
  <si>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</si>
  <si>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</si>
  <si>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</si>
  <si>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</si>
  <si>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</si>
  <si>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</si>
  <si>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</si>
  <si>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</si>
  <si>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</si>
  <si>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</si>
  <si>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</si>
  <si>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</si>
  <si>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</si>
  <si>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</si>
  <si>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</si>
  <si>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</si>
  <si>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</si>
  <si>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</si>
  <si>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</si>
  <si>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</si>
  <si>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</si>
  <si>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</si>
  <si>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</si>
  <si>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</si>
  <si>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</si>
  <si>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</si>
  <si>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</si>
  <si>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</si>
  <si>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</si>
  <si>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</si>
  <si>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</si>
  <si>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</si>
  <si>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</si>
  <si>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</si>
  <si>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</si>
  <si>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</si>
  <si>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</si>
  <si>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</si>
  <si>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</si>
  <si>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</si>
  <si>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</si>
  <si>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</si>
  <si>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</si>
  <si>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</si>
  <si>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</si>
  <si>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</si>
  <si>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</si>
  <si>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</si>
  <si>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</si>
  <si>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</si>
  <si>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</si>
  <si>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</si>
  <si>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</si>
  <si>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</si>
  <si>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</si>
  <si>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</si>
  <si>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</si>
  <si>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</si>
  <si>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</si>
  <si>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</si>
  <si>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</si>
  <si>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</si>
  <si>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</si>
  <si>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</si>
  <si>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</si>
  <si>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</si>
  <si>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</si>
  <si>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</si>
  <si>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</si>
  <si>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</si>
  <si>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</si>
  <si>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</si>
  <si>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</si>
  <si>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</si>
  <si>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</si>
  <si>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</si>
  <si>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</si>
  <si>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</si>
  <si>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</si>
  <si>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</si>
  <si>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</si>
  <si>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</si>
  <si>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</si>
  <si>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</si>
  <si>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</si>
  <si>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</si>
  <si>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</si>
  <si>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</si>
  <si>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</si>
  <si>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</si>
  <si>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</si>
  <si>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</si>
  <si>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</si>
  <si>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</si>
  <si>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</si>
  <si>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</si>
  <si>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</si>
  <si>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</si>
  <si>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</si>
  <si>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</si>
  <si>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</si>
  <si>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</si>
  <si>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</si>
  <si>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</si>
  <si>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</si>
  <si>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</si>
  <si>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</si>
  <si>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</si>
  <si>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</si>
  <si>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</si>
  <si>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</si>
  <si>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</si>
  <si>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</si>
  <si>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</si>
  <si>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</si>
  <si>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</si>
  <si>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</si>
  <si>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</si>
  <si>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</si>
  <si>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</si>
  <si>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</si>
  <si>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</si>
  <si>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</si>
  <si>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</si>
  <si>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</si>
  <si>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</si>
  <si>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</si>
  <si>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</si>
  <si>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</si>
  <si>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</si>
  <si>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</si>
  <si>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</si>
  <si>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</si>
  <si>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</si>
  <si>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</si>
  <si>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</si>
  <si>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</si>
  <si>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</si>
  <si>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</si>
  <si>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</si>
  <si>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</si>
  <si>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</si>
  <si>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</si>
  <si>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</si>
  <si>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</si>
  <si>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</si>
  <si>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</si>
  <si>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</si>
  <si>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</si>
  <si>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</si>
  <si>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</si>
  <si>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</si>
  <si>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</si>
  <si>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</si>
  <si>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</si>
  <si>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</si>
  <si>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</si>
  <si>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</si>
  <si>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</si>
  <si>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</si>
  <si>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</si>
  <si>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</si>
  <si>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</si>
  <si>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</si>
  <si>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</si>
  <si>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</si>
  <si>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</si>
  <si>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</si>
  <si>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</si>
  <si>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</si>
  <si>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</si>
  <si>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</si>
  <si>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</si>
  <si>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</si>
  <si>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</si>
  <si>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</si>
  <si>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</si>
  <si>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</si>
  <si>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</si>
  <si>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</si>
  <si>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</si>
  <si>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</si>
  <si>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</si>
  <si>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</si>
  <si>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</si>
  <si>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</si>
  <si>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</si>
  <si>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</si>
  <si>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</si>
  <si>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</si>
  <si>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</si>
  <si>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</si>
  <si>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</si>
  <si>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</si>
  <si>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</si>
  <si>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</si>
  <si>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</si>
  <si>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</si>
  <si>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</si>
  <si>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</si>
  <si>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</si>
  <si>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</si>
  <si>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</si>
  <si>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</si>
  <si>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</si>
  <si>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</si>
  <si>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</si>
  <si>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</si>
  <si>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</si>
  <si>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</si>
  <si>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</si>
  <si>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</si>
  <si>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</si>
  <si>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</si>
  <si>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</si>
  <si>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</si>
  <si>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</si>
  <si>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</si>
  <si>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</si>
  <si>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</si>
  <si>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</si>
  <si>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</si>
  <si>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</si>
  <si>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</si>
  <si>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</si>
  <si>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</si>
  <si>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</si>
  <si>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</si>
  <si>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</si>
  <si>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</si>
  <si>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</si>
  <si>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</si>
  <si>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</si>
  <si>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</si>
  <si>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</si>
  <si>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</si>
  <si>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</si>
  <si>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</si>
  <si>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</si>
  <si>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</si>
  <si>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</si>
  <si>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</si>
  <si>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</si>
  <si>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</si>
  <si>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</si>
  <si>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</si>
  <si>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</si>
  <si>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</si>
  <si>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</si>
  <si>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</si>
  <si>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</si>
  <si>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</si>
  <si>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</si>
  <si>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</si>
  <si>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</si>
  <si>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</si>
  <si>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</si>
  <si>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</si>
  <si>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</si>
  <si>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</si>
  <si>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</si>
  <si>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</si>
  <si>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</si>
  <si>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</si>
  <si>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</si>
  <si>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</si>
  <si>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</si>
  <si>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</si>
  <si>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</si>
  <si>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</si>
  <si>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</si>
  <si>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</si>
  <si>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</si>
  <si>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</si>
  <si>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</si>
  <si>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</si>
  <si>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</si>
  <si>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</si>
  <si>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</si>
  <si>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</si>
  <si>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</si>
  <si>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</si>
  <si>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</si>
  <si>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</si>
  <si>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</si>
  <si>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</si>
  <si>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</si>
  <si>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</si>
  <si>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</si>
  <si>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</si>
  <si>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</si>
  <si>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</si>
  <si>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</si>
  <si>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</si>
  <si>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</si>
  <si>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</si>
  <si>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</si>
  <si>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</si>
  <si>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</si>
  <si>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</si>
  <si>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</si>
  <si>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</si>
  <si>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</si>
  <si>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</si>
  <si>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</si>
  <si>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</si>
  <si>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</si>
  <si>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</si>
  <si>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</si>
  <si>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</si>
  <si>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</si>
  <si>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</si>
  <si>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</si>
  <si>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</si>
  <si>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</si>
  <si>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</si>
  <si>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</si>
  <si>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</si>
  <si>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</si>
  <si>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</si>
  <si>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</si>
  <si>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</si>
  <si>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</si>
  <si>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</si>
  <si>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</si>
  <si>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</si>
  <si>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</si>
  <si>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</si>
  <si>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</si>
  <si>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</si>
  <si>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</si>
  <si>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</si>
  <si>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</si>
  <si>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</si>
  <si>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</si>
  <si>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</si>
  <si>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</si>
  <si>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</si>
  <si>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</si>
  <si>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</si>
  <si>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</si>
  <si>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</si>
  <si>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</si>
  <si>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</si>
  <si>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</si>
  <si>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</si>
  <si>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</si>
  <si>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</si>
  <si>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</si>
  <si>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</si>
  <si>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</si>
  <si>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</si>
  <si>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</si>
  <si>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</si>
  <si>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</si>
  <si>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</si>
  <si>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</si>
  <si>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</si>
  <si>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</si>
  <si>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</si>
  <si>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</si>
  <si>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</si>
  <si>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</si>
  <si>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</si>
  <si>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</si>
  <si>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</si>
  <si>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</si>
  <si>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</si>
  <si>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</si>
  <si>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</si>
  <si>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</si>
  <si>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</si>
  <si>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</si>
  <si>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</si>
  <si>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</si>
  <si>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</si>
  <si>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</si>
  <si>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</si>
  <si>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</si>
  <si>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</si>
  <si>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</si>
  <si>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</si>
  <si>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</si>
  <si>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</si>
  <si>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</si>
  <si>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</si>
  <si>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</si>
  <si>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</si>
  <si>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</si>
  <si>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</si>
  <si>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</si>
  <si>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</si>
  <si>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</si>
  <si>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</si>
  <si>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</si>
  <si>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</si>
  <si>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</si>
  <si>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</si>
  <si>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</si>
  <si>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</si>
  <si>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</si>
  <si>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</si>
  <si>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</si>
  <si>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</si>
  <si>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</si>
  <si>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</si>
  <si>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</si>
  <si>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</si>
  <si>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</si>
  <si>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</si>
  <si>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</si>
  <si>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</si>
  <si>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</si>
  <si>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</si>
  <si>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</si>
  <si>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</si>
  <si>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</si>
  <si>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</si>
  <si>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</si>
  <si>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</si>
  <si>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</si>
  <si>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</si>
  <si>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</si>
  <si>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</si>
  <si>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</si>
  <si>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</si>
  <si>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</si>
  <si>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</si>
  <si>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</si>
  <si>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</si>
  <si>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</si>
  <si>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</si>
  <si>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</si>
  <si>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</si>
  <si>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</si>
  <si>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</si>
  <si>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</si>
  <si>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</si>
  <si>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</si>
  <si>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</si>
  <si>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</si>
  <si>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</si>
  <si>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</si>
  <si>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</si>
  <si>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</si>
  <si>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</si>
  <si>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</si>
  <si>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</si>
  <si>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</si>
  <si>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</si>
  <si>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</si>
  <si>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</si>
  <si>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</si>
  <si>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</si>
  <si>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</si>
  <si>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</si>
  <si>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</si>
  <si>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</si>
  <si>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</si>
  <si>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</si>
  <si>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</si>
  <si>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</si>
  <si>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</si>
  <si>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</si>
  <si>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</si>
  <si>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</si>
  <si>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</si>
  <si>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</si>
  <si>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</si>
  <si>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</si>
  <si>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</si>
  <si>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</si>
  <si>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</si>
  <si>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</si>
  <si>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</si>
  <si>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</si>
  <si>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</si>
  <si>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</si>
  <si>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</si>
  <si>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</si>
  <si>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</si>
  <si>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</si>
  <si>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</si>
  <si>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</si>
  <si>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>66580826</t>
  </si>
  <si>
    <t>201001001</t>
  </si>
  <si>
    <t>1092033000840</t>
  </si>
  <si>
    <t xml:space="preserve">МБОУ ""СОШ №5 с.Гойты им.Братьев Мустаева А.В. и Мустаева В.В.																																													_x000D_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</si>
  <si>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366502, Чеченская Республика, Урус-Мартановский р-н, с. Гойты, ул. С. Муцаева, 79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</si>
  <si>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2010005146  </t>
  </si>
  <si>
    <t>Зам.дир.по УВР</t>
  </si>
  <si>
    <t>Махмудова Люба Абдулаховна</t>
  </si>
  <si>
    <t>89207614345</t>
  </si>
  <si>
    <t>gojti-5@mail.ru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</si>
</sst>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9" fillId="3" borderId="1" applyNumberFormat="0" applyAlignment="0" applyProtection="0"/>
    <xf numFmtId="0" fontId="20" fillId="9" borderId="2" applyNumberFormat="0" applyAlignment="0" applyProtection="0"/>
    <xf numFmtId="0" fontId="21" fillId="9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4" borderId="7" applyNumberFormat="0" applyAlignment="0" applyProtection="0"/>
    <xf numFmtId="0" fontId="27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17" fillId="0" borderId="0"/>
    <xf numFmtId="0" fontId="14" fillId="0" borderId="0"/>
    <xf numFmtId="0" fontId="29" fillId="17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5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</cellStyleXfs>
  <cellXfs count="23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4" fontId="9" fillId="18" borderId="13" xfId="0" applyNumberFormat="1" applyFont="1" applyFill="1" applyBorder="1" applyAlignment="1" applyProtection="1">
      <alignment horizontal="right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4" fontId="4" fillId="18" borderId="19" xfId="0" applyNumberFormat="1" applyFont="1" applyFill="1" applyBorder="1" applyAlignment="1" applyProtection="1">
      <alignment horizontal="right" wrapText="1"/>
      <protection locked="0"/>
    </xf>
    <xf numFmtId="4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18" borderId="37" xfId="0" applyFont="1" applyFill="1" applyBorder="1" applyAlignment="1" applyProtection="1">
      <alignment horizontal="left" vertical="center" wrapText="1"/>
      <protection locked="0"/>
    </xf>
    <xf numFmtId="0" fontId="1" fillId="18" borderId="38" xfId="0" applyFont="1" applyFill="1" applyBorder="1" applyAlignment="1" applyProtection="1">
      <alignment horizontal="left" vertical="center" wrapText="1"/>
      <protection locked="0"/>
    </xf>
    <xf numFmtId="49" fontId="1" fillId="18" borderId="25" xfId="0" applyNumberFormat="1" applyFont="1" applyFill="1" applyBorder="1" applyAlignment="1" applyProtection="1">
      <alignment horizontal="right" vertical="center"/>
      <protection locked="0"/>
    </xf>
    <xf numFmtId="49" fontId="1" fillId="18" borderId="26" xfId="0" applyNumberFormat="1" applyFont="1" applyFill="1" applyBorder="1" applyAlignment="1" applyProtection="1">
      <alignment horizontal="right" vertical="center"/>
      <protection locked="0"/>
    </xf>
    <xf numFmtId="49" fontId="1" fillId="18" borderId="27" xfId="0" applyNumberFormat="1" applyFont="1" applyFill="1" applyBorder="1" applyAlignment="1" applyProtection="1">
      <alignment horizontal="right" vertical="center"/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8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1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/>
    <xf numFmtId="0" fontId="8" fillId="0" borderId="37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37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0" borderId="37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18" workbookViewId="0">
      <selection activeCell="Q38" sqref="Q38:CF38"/>
    </sheetView>
  </sheetViews>
  <sheetFormatPr defaultColWidth="9.140625"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6" t="s">
        <v>9233</v>
      </c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8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39" t="s">
        <v>9234</v>
      </c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1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2" t="s">
        <v>9502</v>
      </c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  <c r="BZ15" s="143"/>
      <c r="CA15" s="144"/>
    </row>
    <row r="16" spans="1:87" ht="15" customHeight="1" x14ac:dyDescent="0.2"/>
    <row r="17" spans="1:84" ht="15" hidden="1" customHeight="1" thickBot="1" x14ac:dyDescent="0.25">
      <c r="H17" s="139" t="s">
        <v>10183</v>
      </c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1"/>
    </row>
    <row r="18" spans="1:84" ht="15" customHeight="1" thickBot="1" x14ac:dyDescent="0.25"/>
    <row r="19" spans="1:84" ht="30" customHeight="1" x14ac:dyDescent="0.2">
      <c r="K19" s="127" t="s">
        <v>10118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9"/>
      <c r="CD19" s="2"/>
      <c r="CE19" s="2"/>
      <c r="CF19" s="2"/>
    </row>
    <row r="20" spans="1:84" s="6" customFormat="1" ht="15" customHeight="1" x14ac:dyDescent="0.2">
      <c r="I20" s="7"/>
      <c r="K20" s="130"/>
      <c r="L20" s="131"/>
      <c r="M20" s="131"/>
      <c r="N20" s="131" t="s">
        <v>10184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2">
        <v>2022</v>
      </c>
      <c r="AN20" s="132"/>
      <c r="AO20" s="132"/>
      <c r="AP20" s="82" t="s">
        <v>10185</v>
      </c>
      <c r="AQ20" s="133">
        <f>year+1</f>
        <v>2023</v>
      </c>
      <c r="AR20" s="133"/>
      <c r="AS20" s="133"/>
      <c r="AT20" s="134" t="s">
        <v>10186</v>
      </c>
      <c r="AU20" s="134"/>
      <c r="AV20" s="134"/>
      <c r="AW20" s="134"/>
      <c r="AX20" s="134"/>
      <c r="AY20" s="134"/>
      <c r="AZ20" s="134"/>
      <c r="BA20" s="134"/>
      <c r="BB20" s="134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5"/>
      <c r="BV20" s="4"/>
    </row>
    <row r="21" spans="1:84" s="6" customFormat="1" ht="15" customHeight="1" thickBot="1" x14ac:dyDescent="0.25">
      <c r="I21" s="7"/>
      <c r="K21" s="149" t="s">
        <v>5742</v>
      </c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4">
        <f>year</f>
        <v>2022</v>
      </c>
      <c r="AW21" s="154"/>
      <c r="AX21" s="154"/>
      <c r="AY21" s="147" t="s">
        <v>5741</v>
      </c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8"/>
      <c r="BV21" s="4"/>
    </row>
    <row r="22" spans="1:84" ht="20.100000000000001" customHeight="1" thickBot="1" x14ac:dyDescent="0.25"/>
    <row r="23" spans="1:84" ht="15" thickBot="1" x14ac:dyDescent="0.25">
      <c r="A23" s="139" t="s">
        <v>10187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1"/>
      <c r="AY23" s="139" t="s">
        <v>10188</v>
      </c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1"/>
      <c r="BQ23" s="169" t="s">
        <v>10189</v>
      </c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1"/>
      <c r="CD23" s="8"/>
      <c r="CE23" s="8"/>
      <c r="CF23" s="9"/>
    </row>
    <row r="24" spans="1:84" ht="45" customHeight="1" x14ac:dyDescent="0.2">
      <c r="A24" s="165" t="s">
        <v>2587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6"/>
      <c r="AY24" s="161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2"/>
      <c r="BM24" s="163"/>
      <c r="BO24" s="164" t="s">
        <v>3953</v>
      </c>
      <c r="BP24" s="164"/>
      <c r="BQ24" s="164"/>
      <c r="BR24" s="164"/>
      <c r="BS24" s="164"/>
      <c r="BT24" s="164"/>
      <c r="BU24" s="164"/>
      <c r="BV24" s="164"/>
      <c r="BW24" s="164"/>
      <c r="BX24" s="164"/>
      <c r="BY24" s="164"/>
      <c r="BZ24" s="164"/>
      <c r="CA24" s="164"/>
      <c r="CB24" s="164"/>
      <c r="CC24" s="164"/>
      <c r="CD24" s="164"/>
      <c r="CE24" s="164"/>
      <c r="CF24" s="11"/>
    </row>
    <row r="25" spans="1:84" ht="15" x14ac:dyDescent="0.2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8"/>
      <c r="BM25" s="100"/>
      <c r="BO25" s="164"/>
      <c r="BP25" s="164"/>
      <c r="BQ25" s="164"/>
      <c r="BR25" s="164"/>
      <c r="BS25" s="164"/>
      <c r="BT25" s="164"/>
      <c r="BU25" s="164"/>
      <c r="BV25" s="164"/>
      <c r="BW25" s="164"/>
      <c r="BX25" s="164"/>
      <c r="BY25" s="164"/>
      <c r="BZ25" s="164"/>
      <c r="CA25" s="164"/>
      <c r="CB25" s="164"/>
      <c r="CC25" s="164"/>
      <c r="CD25" s="164"/>
      <c r="CE25" s="164"/>
      <c r="CF25" s="11"/>
    </row>
    <row r="26" spans="1:84" ht="35.1" customHeight="1" thickBot="1" x14ac:dyDescent="0.25">
      <c r="A26" s="158" t="s">
        <v>9503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60"/>
      <c r="AY26" s="151" t="s">
        <v>5738</v>
      </c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3"/>
      <c r="BO26" s="164"/>
      <c r="BP26" s="164"/>
      <c r="BQ26" s="164"/>
      <c r="BR26" s="164"/>
      <c r="BS26" s="164"/>
      <c r="BT26" s="164"/>
      <c r="BU26" s="164"/>
      <c r="BV26" s="164"/>
      <c r="BW26" s="164"/>
      <c r="BX26" s="164"/>
      <c r="BY26" s="164"/>
      <c r="BZ26" s="164"/>
      <c r="CA26" s="164"/>
      <c r="CB26" s="164"/>
      <c r="CC26" s="164"/>
      <c r="CD26" s="164"/>
      <c r="CE26" s="164"/>
      <c r="CF26" s="11"/>
    </row>
    <row r="27" spans="1:84" ht="15.75" thickBot="1" x14ac:dyDescent="0.25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7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39" t="s">
        <v>5737</v>
      </c>
      <c r="BT27" s="140"/>
      <c r="BU27" s="140"/>
      <c r="BV27" s="140"/>
      <c r="BW27" s="140"/>
      <c r="BX27" s="140"/>
      <c r="BY27" s="140"/>
      <c r="BZ27" s="140"/>
      <c r="CA27" s="141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45" t="s">
        <v>10190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20" t="s">
        <v>11094</v>
      </c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  <c r="CE29" s="120"/>
      <c r="CF29" s="121"/>
    </row>
    <row r="30" spans="1:84" ht="27" customHeight="1" thickBot="1" x14ac:dyDescent="0.25">
      <c r="A30" s="145" t="s">
        <v>10191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75"/>
      <c r="R30" s="175"/>
      <c r="S30" s="175"/>
      <c r="T30" s="175"/>
      <c r="U30" s="175"/>
      <c r="V30" s="175"/>
      <c r="W30" s="175"/>
      <c r="X30" s="122" t="s">
        <v>11095</v>
      </c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3"/>
    </row>
    <row r="31" spans="1:84" ht="13.5" thickBot="1" x14ac:dyDescent="0.25">
      <c r="A31" s="177" t="s">
        <v>10192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9"/>
      <c r="Q31" s="181" t="s">
        <v>10193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82"/>
      <c r="AR31" s="182"/>
      <c r="AS31" s="182"/>
      <c r="AT31" s="182"/>
      <c r="AU31" s="182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82"/>
      <c r="BP31" s="182"/>
      <c r="BQ31" s="182"/>
      <c r="BR31" s="182"/>
      <c r="BS31" s="182"/>
      <c r="BT31" s="182"/>
      <c r="BU31" s="182"/>
      <c r="BV31" s="182"/>
      <c r="BW31" s="182"/>
      <c r="BX31" s="182"/>
      <c r="BY31" s="182"/>
      <c r="BZ31" s="182"/>
      <c r="CA31" s="182"/>
      <c r="CB31" s="182"/>
      <c r="CC31" s="182"/>
      <c r="CD31" s="182"/>
      <c r="CE31" s="182"/>
      <c r="CF31" s="183"/>
    </row>
    <row r="32" spans="1:84" x14ac:dyDescent="0.2">
      <c r="A32" s="180"/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77" t="s">
        <v>2588</v>
      </c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84" t="s">
        <v>10826</v>
      </c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85"/>
      <c r="AY32" s="178" t="s">
        <v>10827</v>
      </c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 t="s">
        <v>10828</v>
      </c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</row>
    <row r="33" spans="1:84" x14ac:dyDescent="0.2">
      <c r="A33" s="180"/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6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87"/>
      <c r="AY33" s="180"/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0"/>
      <c r="BL33" s="180"/>
      <c r="BM33" s="180"/>
      <c r="BN33" s="180"/>
      <c r="BO33" s="180"/>
      <c r="BP33" s="180"/>
      <c r="BQ33" s="180"/>
      <c r="BR33" s="180"/>
      <c r="BS33" s="180"/>
      <c r="BT33" s="180"/>
      <c r="BU33" s="180"/>
      <c r="BV33" s="180"/>
      <c r="BW33" s="180"/>
      <c r="BX33" s="180"/>
      <c r="BY33" s="180"/>
      <c r="BZ33" s="180"/>
      <c r="CA33" s="180"/>
      <c r="CB33" s="180"/>
      <c r="CC33" s="180"/>
      <c r="CD33" s="180"/>
      <c r="CE33" s="180"/>
      <c r="CF33" s="180"/>
    </row>
    <row r="34" spans="1:84" x14ac:dyDescent="0.2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6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87"/>
      <c r="AY34" s="180"/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0"/>
      <c r="BL34" s="180"/>
      <c r="BM34" s="180"/>
      <c r="BN34" s="180"/>
      <c r="BO34" s="180"/>
      <c r="BP34" s="180"/>
      <c r="BQ34" s="180"/>
      <c r="BR34" s="180"/>
      <c r="BS34" s="180"/>
      <c r="BT34" s="180"/>
      <c r="BU34" s="180"/>
      <c r="BV34" s="180"/>
      <c r="BW34" s="180"/>
      <c r="BX34" s="180"/>
      <c r="BY34" s="180"/>
      <c r="BZ34" s="180"/>
      <c r="CA34" s="180"/>
      <c r="CB34" s="180"/>
      <c r="CC34" s="180"/>
      <c r="CD34" s="180"/>
      <c r="CE34" s="180"/>
      <c r="CF34" s="180"/>
    </row>
    <row r="35" spans="1:84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180"/>
      <c r="AG35" s="180"/>
      <c r="AH35" s="186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87"/>
      <c r="AY35" s="180"/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0"/>
      <c r="BL35" s="180"/>
      <c r="BM35" s="180"/>
      <c r="BN35" s="180"/>
      <c r="BO35" s="180"/>
      <c r="BP35" s="180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</row>
    <row r="36" spans="1:84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  <c r="AD36" s="180"/>
      <c r="AE36" s="180"/>
      <c r="AF36" s="180"/>
      <c r="AG36" s="180"/>
      <c r="AH36" s="188"/>
      <c r="AI36" s="189"/>
      <c r="AJ36" s="189"/>
      <c r="AK36" s="189"/>
      <c r="AL36" s="189"/>
      <c r="AM36" s="189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90"/>
      <c r="AY36" s="180"/>
      <c r="AZ36" s="180"/>
      <c r="BA36" s="180"/>
      <c r="BB36" s="180"/>
      <c r="BC36" s="180"/>
      <c r="BD36" s="180"/>
      <c r="BE36" s="180"/>
      <c r="BF36" s="180"/>
      <c r="BG36" s="180"/>
      <c r="BH36" s="180"/>
      <c r="BI36" s="180"/>
      <c r="BJ36" s="180"/>
      <c r="BK36" s="180"/>
      <c r="BL36" s="180"/>
      <c r="BM36" s="180"/>
      <c r="BN36" s="180"/>
      <c r="BO36" s="180"/>
      <c r="BP36" s="180"/>
      <c r="BQ36" s="180"/>
      <c r="BR36" s="180"/>
      <c r="BS36" s="180"/>
      <c r="BT36" s="180"/>
      <c r="BU36" s="180"/>
      <c r="BV36" s="180"/>
      <c r="BW36" s="180"/>
      <c r="BX36" s="180"/>
      <c r="BY36" s="180"/>
      <c r="BZ36" s="180"/>
      <c r="CA36" s="180"/>
      <c r="CB36" s="180"/>
      <c r="CC36" s="180"/>
      <c r="CD36" s="180"/>
      <c r="CE36" s="180"/>
      <c r="CF36" s="180"/>
    </row>
    <row r="37" spans="1:84" ht="13.5" thickBot="1" x14ac:dyDescent="0.25">
      <c r="A37" s="176">
        <v>1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>
        <v>2</v>
      </c>
      <c r="R37" s="176"/>
      <c r="S37" s="176"/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>
        <v>3</v>
      </c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>
        <v>4</v>
      </c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>
        <v>5</v>
      </c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</row>
    <row r="38" spans="1:84" ht="13.5" thickBot="1" x14ac:dyDescent="0.25">
      <c r="A38" s="172">
        <v>609562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4"/>
      <c r="Q38" s="124" t="s">
        <v>11091</v>
      </c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6"/>
      <c r="AH38" s="124" t="s">
        <v>11096</v>
      </c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6"/>
      <c r="AY38" s="124" t="s">
        <v>11092</v>
      </c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6"/>
      <c r="BP38" s="124" t="s">
        <v>11093</v>
      </c>
      <c r="BQ38" s="125"/>
      <c r="BR38" s="125"/>
      <c r="BS38" s="125"/>
      <c r="BT38" s="125"/>
      <c r="BU38" s="125"/>
      <c r="BV38" s="125"/>
      <c r="BW38" s="125"/>
      <c r="BX38" s="125"/>
      <c r="BY38" s="125"/>
      <c r="BZ38" s="125"/>
      <c r="CA38" s="125"/>
      <c r="CB38" s="125"/>
      <c r="CC38" s="125"/>
      <c r="CD38" s="125"/>
      <c r="CE38" s="125"/>
      <c r="CF38" s="126"/>
    </row>
  </sheetData>
  <sheetProtection password="D949" sheet="1" objects="1" scenarios="1" selectLockedCells="1"/>
  <mergeCells count="44">
    <mergeCell ref="AY23:BM23"/>
    <mergeCell ref="BQ23:CC23"/>
    <mergeCell ref="A38:P38"/>
    <mergeCell ref="A30:W30"/>
    <mergeCell ref="AH37:AX37"/>
    <mergeCell ref="AY37:BO37"/>
    <mergeCell ref="A31:P36"/>
    <mergeCell ref="A37:P37"/>
    <mergeCell ref="Q37:AG37"/>
    <mergeCell ref="Q31:CF31"/>
    <mergeCell ref="Q32:AG36"/>
    <mergeCell ref="AH32:AX36"/>
    <mergeCell ref="AY32:BO36"/>
    <mergeCell ref="BP32:CF36"/>
    <mergeCell ref="BP37:CF37"/>
    <mergeCell ref="H11:BX11"/>
    <mergeCell ref="H13:BX13"/>
    <mergeCell ref="E15:CA15"/>
    <mergeCell ref="H17:BX17"/>
    <mergeCell ref="A29:W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X29:CF29"/>
    <mergeCell ref="X30:CF30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U22" sqref="U22"/>
    </sheetView>
  </sheetViews>
  <sheetFormatPr defaultColWidth="9.140625"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92" t="s">
        <v>11088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</row>
    <row r="16" spans="1:21" x14ac:dyDescent="0.2">
      <c r="A16" s="193" t="s">
        <v>8588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</row>
    <row r="17" spans="1:21" ht="15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201" t="s">
        <v>9222</v>
      </c>
      <c r="Q17" s="204"/>
      <c r="R17" s="204"/>
      <c r="S17" s="204"/>
      <c r="T17" s="195" t="s">
        <v>9224</v>
      </c>
      <c r="U17" s="195" t="s">
        <v>9225</v>
      </c>
    </row>
    <row r="18" spans="1:2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8" t="s">
        <v>9223</v>
      </c>
      <c r="Q18" s="201" t="s">
        <v>8589</v>
      </c>
      <c r="R18" s="204"/>
      <c r="S18" s="204"/>
      <c r="T18" s="195"/>
      <c r="U18" s="195"/>
    </row>
    <row r="19" spans="1:21" ht="5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36</v>
      </c>
      <c r="Q21" s="28">
        <v>36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14</v>
      </c>
      <c r="Q22" s="28">
        <v>14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20</v>
      </c>
      <c r="Q23" s="28">
        <v>20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2</v>
      </c>
      <c r="Q24" s="28">
        <v>2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O15" workbookViewId="0">
      <selection activeCell="P23" sqref="P23"/>
    </sheetView>
  </sheetViews>
  <sheetFormatPr defaultColWidth="9.140625"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92" t="s">
        <v>9232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ht="39.950000000000003" customHeight="1" x14ac:dyDescent="0.2">
      <c r="A16" s="192" t="s">
        <v>9231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</row>
    <row r="17" spans="1:30" x14ac:dyDescent="0.2">
      <c r="A17" s="193" t="s">
        <v>7663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195" t="s">
        <v>6992</v>
      </c>
      <c r="Q18" s="195" t="s">
        <v>10401</v>
      </c>
      <c r="R18" s="195"/>
      <c r="S18" s="195"/>
      <c r="T18" s="195"/>
      <c r="U18" s="195" t="s">
        <v>8708</v>
      </c>
      <c r="V18" s="195"/>
      <c r="W18" s="195"/>
      <c r="X18" s="195"/>
      <c r="Y18" s="195"/>
      <c r="Z18" s="195" t="s">
        <v>8709</v>
      </c>
      <c r="AA18" s="195"/>
      <c r="AB18" s="195"/>
      <c r="AC18" s="195"/>
      <c r="AD18" s="24"/>
    </row>
    <row r="19" spans="1:3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85">
        <v>895</v>
      </c>
      <c r="Q21" s="85">
        <v>90</v>
      </c>
      <c r="R21" s="85">
        <v>82</v>
      </c>
      <c r="S21" s="85">
        <v>103</v>
      </c>
      <c r="T21" s="85">
        <v>104</v>
      </c>
      <c r="U21" s="85">
        <v>95</v>
      </c>
      <c r="V21" s="85">
        <v>103</v>
      </c>
      <c r="W21" s="85">
        <v>94</v>
      </c>
      <c r="X21" s="85">
        <v>98</v>
      </c>
      <c r="Y21" s="85">
        <v>82</v>
      </c>
      <c r="Z21" s="85">
        <v>25</v>
      </c>
      <c r="AA21" s="85">
        <v>19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85">
        <v>895</v>
      </c>
      <c r="Q22" s="85">
        <v>90</v>
      </c>
      <c r="R22" s="85">
        <v>82</v>
      </c>
      <c r="S22" s="85">
        <v>103</v>
      </c>
      <c r="T22" s="85">
        <v>104</v>
      </c>
      <c r="U22" s="85">
        <v>95</v>
      </c>
      <c r="V22" s="85">
        <v>103</v>
      </c>
      <c r="W22" s="85">
        <v>94</v>
      </c>
      <c r="X22" s="85">
        <v>98</v>
      </c>
      <c r="Y22" s="85">
        <v>82</v>
      </c>
      <c r="Z22" s="85">
        <v>25</v>
      </c>
      <c r="AA22" s="85">
        <v>19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5">
        <v>895</v>
      </c>
      <c r="Q23" s="85">
        <v>90</v>
      </c>
      <c r="R23" s="85">
        <v>82</v>
      </c>
      <c r="S23" s="85">
        <v>103</v>
      </c>
      <c r="T23" s="85">
        <v>104</v>
      </c>
      <c r="U23" s="85">
        <v>95</v>
      </c>
      <c r="V23" s="85">
        <v>103</v>
      </c>
      <c r="W23" s="85">
        <v>94</v>
      </c>
      <c r="X23" s="85">
        <v>98</v>
      </c>
      <c r="Y23" s="85">
        <v>82</v>
      </c>
      <c r="Z23" s="85">
        <v>25</v>
      </c>
      <c r="AA23" s="85">
        <v>19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10205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3" t="s">
        <v>7663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208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10028</v>
      </c>
      <c r="P17" s="195" t="s">
        <v>5074</v>
      </c>
      <c r="Q17" s="201" t="s">
        <v>6242</v>
      </c>
      <c r="R17" s="204"/>
      <c r="S17" s="204"/>
      <c r="T17" s="202"/>
      <c r="U17" s="201" t="s">
        <v>11089</v>
      </c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2"/>
      <c r="AG17" s="201" t="s">
        <v>4106</v>
      </c>
      <c r="AH17" s="204"/>
      <c r="AI17" s="204"/>
      <c r="AJ17" s="204"/>
      <c r="AK17" s="202"/>
      <c r="AL17" s="205" t="s">
        <v>4107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1" t="s">
        <v>4108</v>
      </c>
      <c r="BB17" s="202"/>
      <c r="BC17" s="201" t="s">
        <v>4109</v>
      </c>
      <c r="BD17" s="204"/>
      <c r="BE17" s="204"/>
      <c r="BF17" s="204"/>
      <c r="BG17" s="204"/>
      <c r="BH17" s="202"/>
    </row>
    <row r="18" spans="1:60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6170</v>
      </c>
      <c r="R18" s="195" t="s">
        <v>8711</v>
      </c>
      <c r="S18" s="195" t="s">
        <v>8712</v>
      </c>
      <c r="T18" s="195" t="s">
        <v>8713</v>
      </c>
      <c r="U18" s="195" t="s">
        <v>6170</v>
      </c>
      <c r="V18" s="195" t="s">
        <v>6171</v>
      </c>
      <c r="W18" s="195" t="s">
        <v>6172</v>
      </c>
      <c r="X18" s="195" t="s">
        <v>8711</v>
      </c>
      <c r="Y18" s="195" t="s">
        <v>6173</v>
      </c>
      <c r="Z18" s="195" t="s">
        <v>6174</v>
      </c>
      <c r="AA18" s="195" t="s">
        <v>8712</v>
      </c>
      <c r="AB18" s="195" t="s">
        <v>6175</v>
      </c>
      <c r="AC18" s="195" t="s">
        <v>8035</v>
      </c>
      <c r="AD18" s="195" t="s">
        <v>8713</v>
      </c>
      <c r="AE18" s="195" t="s">
        <v>8036</v>
      </c>
      <c r="AF18" s="195" t="s">
        <v>8037</v>
      </c>
      <c r="AG18" s="195" t="s">
        <v>8714</v>
      </c>
      <c r="AH18" s="195" t="s">
        <v>8715</v>
      </c>
      <c r="AI18" s="195" t="s">
        <v>8716</v>
      </c>
      <c r="AJ18" s="195" t="s">
        <v>8717</v>
      </c>
      <c r="AK18" s="195" t="s">
        <v>8718</v>
      </c>
      <c r="AL18" s="195" t="s">
        <v>8714</v>
      </c>
      <c r="AM18" s="195" t="s">
        <v>8038</v>
      </c>
      <c r="AN18" s="195" t="s">
        <v>8039</v>
      </c>
      <c r="AO18" s="195" t="s">
        <v>8715</v>
      </c>
      <c r="AP18" s="195" t="s">
        <v>8040</v>
      </c>
      <c r="AQ18" s="195" t="s">
        <v>8041</v>
      </c>
      <c r="AR18" s="195" t="s">
        <v>8716</v>
      </c>
      <c r="AS18" s="195" t="s">
        <v>8042</v>
      </c>
      <c r="AT18" s="195" t="s">
        <v>8043</v>
      </c>
      <c r="AU18" s="195" t="s">
        <v>8717</v>
      </c>
      <c r="AV18" s="195" t="s">
        <v>8044</v>
      </c>
      <c r="AW18" s="195" t="s">
        <v>8045</v>
      </c>
      <c r="AX18" s="195" t="s">
        <v>8718</v>
      </c>
      <c r="AY18" s="195" t="s">
        <v>8046</v>
      </c>
      <c r="AZ18" s="195" t="s">
        <v>8047</v>
      </c>
      <c r="BA18" s="195" t="s">
        <v>8719</v>
      </c>
      <c r="BB18" s="195" t="s">
        <v>8721</v>
      </c>
      <c r="BC18" s="195" t="s">
        <v>8719</v>
      </c>
      <c r="BD18" s="195" t="s">
        <v>4440</v>
      </c>
      <c r="BE18" s="195" t="s">
        <v>4441</v>
      </c>
      <c r="BF18" s="195" t="s">
        <v>8721</v>
      </c>
      <c r="BG18" s="195" t="s">
        <v>4442</v>
      </c>
      <c r="BH18" s="195" t="s">
        <v>4443</v>
      </c>
    </row>
    <row r="19" spans="1:60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BH18:BH19"/>
    <mergeCell ref="BC18:BC19"/>
    <mergeCell ref="BD18:BD19"/>
    <mergeCell ref="BE18:BE19"/>
    <mergeCell ref="BF18:BF19"/>
    <mergeCell ref="BG18:BG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AN18:AN19"/>
    <mergeCell ref="AK18:AK19"/>
    <mergeCell ref="AP18:AP19"/>
    <mergeCell ref="AQ18:AQ19"/>
    <mergeCell ref="AD18:AD19"/>
    <mergeCell ref="AG17:AK17"/>
    <mergeCell ref="AG18:AG19"/>
    <mergeCell ref="AH18:AH19"/>
    <mergeCell ref="P15:AF15"/>
    <mergeCell ref="P16:AF16"/>
    <mergeCell ref="AI18:AI19"/>
    <mergeCell ref="AB18:AB19"/>
    <mergeCell ref="A17:A19"/>
    <mergeCell ref="O17:O19"/>
    <mergeCell ref="P17:P19"/>
    <mergeCell ref="Q17:T17"/>
    <mergeCell ref="Q18:Q19"/>
    <mergeCell ref="R18:R19"/>
    <mergeCell ref="AF18:AF19"/>
    <mergeCell ref="U17:AF17"/>
    <mergeCell ref="AE18:AE19"/>
    <mergeCell ref="AC18:AC19"/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ColWidth="9.140625"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92" t="s">
        <v>8439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7663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Normal="100" zoomScaleSheetLayoutView="70" workbookViewId="0">
      <pane xSplit="15" ySplit="20" topLeftCell="P21" activePane="bottomRight" state="frozen"/>
      <selection activeCell="A14" sqref="A14"/>
      <selection pane="topRight" activeCell="P14" sqref="P14"/>
      <selection pane="bottomLeft" activeCell="A21" sqref="A21"/>
      <selection pane="bottomRight" activeCell="P30" sqref="P30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92" t="s">
        <v>11090</v>
      </c>
      <c r="Q14" s="192"/>
      <c r="R14" s="192"/>
      <c r="S14" s="192"/>
      <c r="T14" s="192"/>
      <c r="U14" s="192"/>
      <c r="V14" s="192"/>
      <c r="W14" s="192"/>
      <c r="X14" s="19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93" t="s">
        <v>7663</v>
      </c>
      <c r="Q15" s="193"/>
      <c r="R15" s="193"/>
      <c r="S15" s="193"/>
      <c r="T15" s="193"/>
      <c r="U15" s="193"/>
      <c r="V15" s="193"/>
      <c r="W15" s="193"/>
      <c r="X15" s="19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9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10028</v>
      </c>
      <c r="P16" s="201" t="s">
        <v>5783</v>
      </c>
      <c r="Q16" s="204"/>
      <c r="R16" s="204"/>
      <c r="S16" s="204"/>
      <c r="T16" s="204"/>
      <c r="U16" s="204"/>
      <c r="V16" s="204"/>
      <c r="W16" s="204"/>
      <c r="X16" s="202"/>
      <c r="Y16" s="201" t="s">
        <v>10533</v>
      </c>
      <c r="Z16" s="204"/>
      <c r="AA16" s="204"/>
      <c r="AB16" s="204"/>
      <c r="AC16" s="204"/>
      <c r="AD16" s="202"/>
      <c r="AE16" s="208" t="s">
        <v>10902</v>
      </c>
      <c r="AF16" s="208" t="s">
        <v>5784</v>
      </c>
      <c r="AG16" s="201" t="s">
        <v>5785</v>
      </c>
      <c r="AH16" s="204"/>
      <c r="AI16" s="204"/>
      <c r="AJ16" s="204"/>
      <c r="AK16" s="202"/>
    </row>
    <row r="17" spans="1:37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8" t="s">
        <v>10895</v>
      </c>
      <c r="Q17" s="201" t="s">
        <v>5785</v>
      </c>
      <c r="R17" s="204"/>
      <c r="S17" s="204"/>
      <c r="T17" s="204"/>
      <c r="U17" s="202"/>
      <c r="V17" s="201" t="s">
        <v>5786</v>
      </c>
      <c r="W17" s="204"/>
      <c r="X17" s="202"/>
      <c r="Y17" s="208" t="s">
        <v>7664</v>
      </c>
      <c r="Z17" s="201" t="s">
        <v>5785</v>
      </c>
      <c r="AA17" s="204"/>
      <c r="AB17" s="204"/>
      <c r="AC17" s="204"/>
      <c r="AD17" s="202"/>
      <c r="AE17" s="209"/>
      <c r="AF17" s="209"/>
      <c r="AG17" s="208" t="s">
        <v>2589</v>
      </c>
      <c r="AH17" s="201" t="s">
        <v>10903</v>
      </c>
      <c r="AI17" s="202"/>
      <c r="AJ17" s="208" t="s">
        <v>10904</v>
      </c>
      <c r="AK17" s="208" t="s">
        <v>10905</v>
      </c>
    </row>
    <row r="18" spans="1:37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8" t="s">
        <v>2589</v>
      </c>
      <c r="R18" s="201" t="s">
        <v>10896</v>
      </c>
      <c r="S18" s="202"/>
      <c r="T18" s="208" t="s">
        <v>10897</v>
      </c>
      <c r="U18" s="208" t="s">
        <v>10898</v>
      </c>
      <c r="V18" s="208" t="s">
        <v>5585</v>
      </c>
      <c r="W18" s="208" t="s">
        <v>5586</v>
      </c>
      <c r="X18" s="208" t="s">
        <v>5587</v>
      </c>
      <c r="Y18" s="209"/>
      <c r="Z18" s="208" t="s">
        <v>2589</v>
      </c>
      <c r="AA18" s="201" t="s">
        <v>10899</v>
      </c>
      <c r="AB18" s="202"/>
      <c r="AC18" s="208" t="s">
        <v>10900</v>
      </c>
      <c r="AD18" s="208" t="s">
        <v>10901</v>
      </c>
      <c r="AE18" s="209"/>
      <c r="AF18" s="209"/>
      <c r="AG18" s="209"/>
      <c r="AH18" s="208" t="s">
        <v>4448</v>
      </c>
      <c r="AI18" s="208" t="s">
        <v>4449</v>
      </c>
      <c r="AJ18" s="209"/>
      <c r="AK18" s="209"/>
    </row>
    <row r="19" spans="1:37" ht="39.950000000000003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4448</v>
      </c>
      <c r="S19" s="23" t="s">
        <v>4449</v>
      </c>
      <c r="T19" s="210"/>
      <c r="U19" s="210"/>
      <c r="V19" s="210"/>
      <c r="W19" s="210"/>
      <c r="X19" s="210"/>
      <c r="Y19" s="210"/>
      <c r="Z19" s="210"/>
      <c r="AA19" s="23" t="s">
        <v>4448</v>
      </c>
      <c r="AB19" s="23" t="s">
        <v>4449</v>
      </c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82</v>
      </c>
      <c r="Q21" s="28"/>
      <c r="R21" s="28"/>
      <c r="S21" s="28"/>
      <c r="T21" s="28"/>
      <c r="U21" s="28"/>
      <c r="V21" s="28">
        <v>82</v>
      </c>
      <c r="W21" s="28"/>
      <c r="X21" s="28"/>
      <c r="Y21" s="28"/>
      <c r="Z21" s="28"/>
      <c r="AA21" s="28"/>
      <c r="AB21" s="28"/>
      <c r="AC21" s="28"/>
      <c r="AD21" s="28"/>
      <c r="AE21" s="28">
        <v>82</v>
      </c>
      <c r="AF21" s="28"/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82</v>
      </c>
      <c r="Q22" s="28"/>
      <c r="R22" s="28"/>
      <c r="S22" s="28"/>
      <c r="T22" s="28"/>
      <c r="U22" s="28"/>
      <c r="V22" s="28">
        <v>82</v>
      </c>
      <c r="W22" s="28"/>
      <c r="X22" s="28"/>
      <c r="Y22" s="28"/>
      <c r="Z22" s="28"/>
      <c r="AA22" s="28"/>
      <c r="AB22" s="28"/>
      <c r="AC22" s="28"/>
      <c r="AD22" s="28"/>
      <c r="AE22" s="28">
        <v>82</v>
      </c>
      <c r="AF22" s="28"/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30</v>
      </c>
      <c r="Q23" s="28"/>
      <c r="R23" s="28"/>
      <c r="S23" s="28"/>
      <c r="T23" s="28"/>
      <c r="U23" s="28"/>
      <c r="V23" s="28">
        <v>30</v>
      </c>
      <c r="W23" s="28"/>
      <c r="X23" s="28"/>
      <c r="Y23" s="28"/>
      <c r="Z23" s="28"/>
      <c r="AA23" s="28"/>
      <c r="AB23" s="28"/>
      <c r="AC23" s="28"/>
      <c r="AD23" s="28"/>
      <c r="AE23" s="28">
        <v>30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19</v>
      </c>
      <c r="Q29" s="28"/>
      <c r="R29" s="28"/>
      <c r="S29" s="28"/>
      <c r="T29" s="28"/>
      <c r="U29" s="28"/>
      <c r="V29" s="28">
        <v>19</v>
      </c>
      <c r="W29" s="28"/>
      <c r="X29" s="28"/>
      <c r="Y29" s="28"/>
      <c r="Z29" s="28"/>
      <c r="AA29" s="28"/>
      <c r="AB29" s="28"/>
      <c r="AC29" s="28"/>
      <c r="AD29" s="28"/>
      <c r="AE29" s="28">
        <v>19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19</v>
      </c>
      <c r="Q30" s="28"/>
      <c r="R30" s="28"/>
      <c r="S30" s="28"/>
      <c r="T30" s="28"/>
      <c r="U30" s="28"/>
      <c r="V30" s="28">
        <v>19</v>
      </c>
      <c r="W30" s="28"/>
      <c r="X30" s="28"/>
      <c r="Y30" s="28"/>
      <c r="Z30" s="28"/>
      <c r="AA30" s="28"/>
      <c r="AB30" s="28"/>
      <c r="AC30" s="28"/>
      <c r="AD30" s="28"/>
      <c r="AE30" s="28">
        <v>19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19</v>
      </c>
      <c r="Q36" s="28"/>
      <c r="R36" s="28"/>
      <c r="S36" s="28"/>
      <c r="T36" s="28"/>
      <c r="U36" s="28"/>
      <c r="V36" s="28">
        <v>19</v>
      </c>
      <c r="W36" s="28"/>
      <c r="X36" s="28"/>
      <c r="Y36" s="28"/>
      <c r="Z36" s="28"/>
      <c r="AA36" s="28"/>
      <c r="AB36" s="28"/>
      <c r="AC36" s="28"/>
      <c r="AD36" s="28"/>
      <c r="AE36" s="28">
        <v>19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19</v>
      </c>
      <c r="Q37" s="28"/>
      <c r="R37" s="28"/>
      <c r="S37" s="28"/>
      <c r="T37" s="28"/>
      <c r="U37" s="28"/>
      <c r="V37" s="28">
        <v>19</v>
      </c>
      <c r="W37" s="28"/>
      <c r="X37" s="28"/>
      <c r="Y37" s="28"/>
      <c r="Z37" s="28"/>
      <c r="AA37" s="28"/>
      <c r="AB37" s="28"/>
      <c r="AC37" s="28"/>
      <c r="AD37" s="28"/>
      <c r="AE37" s="28">
        <v>19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19</v>
      </c>
      <c r="Q38" s="28"/>
      <c r="R38" s="28"/>
      <c r="S38" s="28"/>
      <c r="T38" s="28"/>
      <c r="U38" s="28"/>
      <c r="V38" s="28">
        <v>19</v>
      </c>
      <c r="W38" s="28"/>
      <c r="X38" s="28"/>
      <c r="Y38" s="28"/>
      <c r="Z38" s="28"/>
      <c r="AA38" s="28"/>
      <c r="AB38" s="28"/>
      <c r="AC38" s="28"/>
      <c r="AD38" s="28"/>
      <c r="AE38" s="28">
        <v>19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19</v>
      </c>
      <c r="Q39" s="28"/>
      <c r="R39" s="28"/>
      <c r="S39" s="28"/>
      <c r="T39" s="28"/>
      <c r="U39" s="28"/>
      <c r="V39" s="28">
        <v>19</v>
      </c>
      <c r="W39" s="28"/>
      <c r="X39" s="28"/>
      <c r="Y39" s="28"/>
      <c r="Z39" s="28"/>
      <c r="AA39" s="28"/>
      <c r="AB39" s="28"/>
      <c r="AC39" s="28"/>
      <c r="AD39" s="28"/>
      <c r="AE39" s="28">
        <v>19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19</v>
      </c>
      <c r="Q40" s="28"/>
      <c r="R40" s="28"/>
      <c r="S40" s="28"/>
      <c r="T40" s="28"/>
      <c r="U40" s="28"/>
      <c r="V40" s="28">
        <v>19</v>
      </c>
      <c r="W40" s="28"/>
      <c r="X40" s="28"/>
      <c r="Y40" s="28"/>
      <c r="Z40" s="28"/>
      <c r="AA40" s="28"/>
      <c r="AB40" s="28"/>
      <c r="AC40" s="28"/>
      <c r="AD40" s="28"/>
      <c r="AE40" s="28">
        <v>19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15" t="s">
        <v>9587</v>
      </c>
      <c r="Q44" s="215"/>
      <c r="R44" s="215"/>
      <c r="S44" s="215"/>
      <c r="T44" s="215"/>
    </row>
  </sheetData>
  <sheetProtection password="D949" sheet="1" objects="1" scenarios="1" selectLockedCells="1"/>
  <mergeCells count="32">
    <mergeCell ref="AK17:AK19"/>
    <mergeCell ref="AH17:AI17"/>
    <mergeCell ref="AG17:AG19"/>
    <mergeCell ref="AI18:AI19"/>
    <mergeCell ref="P44:T44"/>
    <mergeCell ref="Y17:Y19"/>
    <mergeCell ref="Z17:AD17"/>
    <mergeCell ref="AD18:AD19"/>
    <mergeCell ref="AH18:AH19"/>
    <mergeCell ref="AE16:AE19"/>
    <mergeCell ref="AF16:AF19"/>
    <mergeCell ref="AJ17:AJ19"/>
    <mergeCell ref="AG16:AK16"/>
    <mergeCell ref="A16:A19"/>
    <mergeCell ref="O16:O19"/>
    <mergeCell ref="P16:X16"/>
    <mergeCell ref="Y16:AD16"/>
    <mergeCell ref="Q18:Q19"/>
    <mergeCell ref="P17:P19"/>
    <mergeCell ref="V17:X17"/>
    <mergeCell ref="U18:U19"/>
    <mergeCell ref="R18:S18"/>
    <mergeCell ref="V18:V19"/>
    <mergeCell ref="Z18:Z19"/>
    <mergeCell ref="AA18:AB18"/>
    <mergeCell ref="AC18:AC19"/>
    <mergeCell ref="P14:X14"/>
    <mergeCell ref="T18:T19"/>
    <mergeCell ref="W18:W19"/>
    <mergeCell ref="Q17:U17"/>
    <mergeCell ref="X18:X19"/>
    <mergeCell ref="P15:X15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Y33" sqref="Y33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92" t="s">
        <v>8440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2" t="s">
        <v>10218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</row>
    <row r="16" spans="1:29" x14ac:dyDescent="0.2">
      <c r="A16" s="193" t="s">
        <v>7663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</row>
    <row r="17" spans="1:29" ht="20.100000000000001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208" t="s">
        <v>10219</v>
      </c>
      <c r="Q17" s="195" t="s">
        <v>10548</v>
      </c>
      <c r="R17" s="195"/>
      <c r="S17" s="195"/>
      <c r="T17" s="195"/>
      <c r="U17" s="195"/>
      <c r="V17" s="195"/>
      <c r="W17" s="195"/>
      <c r="X17" s="195"/>
      <c r="Y17" s="195"/>
      <c r="Z17" s="201" t="s">
        <v>10222</v>
      </c>
      <c r="AA17" s="204"/>
      <c r="AB17" s="204"/>
      <c r="AC17" s="202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9386</v>
      </c>
      <c r="R18" s="195" t="s">
        <v>10896</v>
      </c>
      <c r="S18" s="195"/>
      <c r="T18" s="195" t="s">
        <v>9387</v>
      </c>
      <c r="U18" s="195" t="s">
        <v>10220</v>
      </c>
      <c r="V18" s="195"/>
      <c r="W18" s="195" t="s">
        <v>9389</v>
      </c>
      <c r="X18" s="201" t="s">
        <v>10221</v>
      </c>
      <c r="Y18" s="202"/>
      <c r="Z18" s="208" t="s">
        <v>10223</v>
      </c>
      <c r="AA18" s="208" t="s">
        <v>10224</v>
      </c>
      <c r="AB18" s="208" t="s">
        <v>9388</v>
      </c>
      <c r="AC18" s="208" t="s">
        <v>10225</v>
      </c>
    </row>
    <row r="19" spans="1:29" ht="80.099999999999994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10549</v>
      </c>
      <c r="S19" s="23" t="s">
        <v>10550</v>
      </c>
      <c r="T19" s="195"/>
      <c r="U19" s="23" t="s">
        <v>10549</v>
      </c>
      <c r="V19" s="23" t="s">
        <v>10551</v>
      </c>
      <c r="W19" s="195"/>
      <c r="X19" s="23" t="s">
        <v>10549</v>
      </c>
      <c r="Y19" s="23" t="s">
        <v>10552</v>
      </c>
      <c r="Z19" s="210"/>
      <c r="AA19" s="210"/>
      <c r="AB19" s="210"/>
      <c r="AC19" s="210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903</v>
      </c>
      <c r="Q21" s="28">
        <v>363</v>
      </c>
      <c r="R21" s="28">
        <v>186</v>
      </c>
      <c r="S21" s="28">
        <v>94</v>
      </c>
      <c r="T21" s="28">
        <v>496</v>
      </c>
      <c r="U21" s="28">
        <v>253</v>
      </c>
      <c r="V21" s="28">
        <v>101</v>
      </c>
      <c r="W21" s="28">
        <v>44</v>
      </c>
      <c r="X21" s="28">
        <v>26</v>
      </c>
      <c r="Y21" s="28">
        <v>31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30</v>
      </c>
      <c r="Q23" s="28">
        <v>30</v>
      </c>
      <c r="R23" s="28">
        <v>15</v>
      </c>
      <c r="S23" s="28">
        <v>29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77</v>
      </c>
      <c r="Q24" s="28">
        <v>77</v>
      </c>
      <c r="R24" s="28">
        <v>38</v>
      </c>
      <c r="S24" s="28">
        <v>65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104</v>
      </c>
      <c r="Q25" s="28">
        <v>104</v>
      </c>
      <c r="R25" s="28">
        <v>57</v>
      </c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83</v>
      </c>
      <c r="Q26" s="28">
        <v>83</v>
      </c>
      <c r="R26" s="28">
        <v>41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101</v>
      </c>
      <c r="Q27" s="28">
        <v>67</v>
      </c>
      <c r="R27" s="28">
        <v>34</v>
      </c>
      <c r="S27" s="28"/>
      <c r="T27" s="28">
        <v>34</v>
      </c>
      <c r="U27" s="28">
        <v>22</v>
      </c>
      <c r="V27" s="28">
        <v>34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100</v>
      </c>
      <c r="Q28" s="28">
        <v>2</v>
      </c>
      <c r="R28" s="28">
        <v>1</v>
      </c>
      <c r="S28" s="28"/>
      <c r="T28" s="28">
        <v>98</v>
      </c>
      <c r="U28" s="28">
        <v>55</v>
      </c>
      <c r="V28" s="28">
        <v>66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87</v>
      </c>
      <c r="Q29" s="28"/>
      <c r="R29" s="28"/>
      <c r="S29" s="28"/>
      <c r="T29" s="28">
        <v>87</v>
      </c>
      <c r="U29" s="28">
        <v>42</v>
      </c>
      <c r="V29" s="28">
        <v>1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103</v>
      </c>
      <c r="Q30" s="28"/>
      <c r="R30" s="28"/>
      <c r="S30" s="28"/>
      <c r="T30" s="28">
        <v>103</v>
      </c>
      <c r="U30" s="28">
        <v>53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99</v>
      </c>
      <c r="Q31" s="28"/>
      <c r="R31" s="28"/>
      <c r="S31" s="28"/>
      <c r="T31" s="28">
        <v>99</v>
      </c>
      <c r="U31" s="28">
        <v>51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86</v>
      </c>
      <c r="Q32" s="28"/>
      <c r="R32" s="28"/>
      <c r="S32" s="28"/>
      <c r="T32" s="28">
        <v>70</v>
      </c>
      <c r="U32" s="28">
        <v>28</v>
      </c>
      <c r="V32" s="28"/>
      <c r="W32" s="28">
        <v>16</v>
      </c>
      <c r="X32" s="28">
        <v>10</v>
      </c>
      <c r="Y32" s="28">
        <v>16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25</v>
      </c>
      <c r="Q33" s="28"/>
      <c r="R33" s="28"/>
      <c r="S33" s="28"/>
      <c r="T33" s="28">
        <v>5</v>
      </c>
      <c r="U33" s="28">
        <v>2</v>
      </c>
      <c r="V33" s="28"/>
      <c r="W33" s="28">
        <v>20</v>
      </c>
      <c r="X33" s="28">
        <v>11</v>
      </c>
      <c r="Y33" s="28">
        <v>15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8</v>
      </c>
      <c r="Q34" s="28"/>
      <c r="R34" s="28"/>
      <c r="S34" s="28"/>
      <c r="T34" s="28"/>
      <c r="U34" s="28"/>
      <c r="V34" s="28"/>
      <c r="W34" s="28">
        <v>8</v>
      </c>
      <c r="X34" s="28">
        <v>5</v>
      </c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16" t="s">
        <v>10226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</row>
  </sheetData>
  <sheetProtection password="D949" sheet="1" objects="1" scenarios="1" selectLockedCells="1"/>
  <mergeCells count="19"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ColWidth="9.140625"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92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</row>
    <row r="15" spans="1:32" ht="20.100000000000001" customHeight="1" x14ac:dyDescent="0.2">
      <c r="A15" s="192" t="s">
        <v>9392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</row>
    <row r="16" spans="1:32" x14ac:dyDescent="0.2">
      <c r="A16" s="193" t="s">
        <v>7663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</row>
    <row r="17" spans="1:32" ht="15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208" t="s">
        <v>10227</v>
      </c>
      <c r="Q17" s="201" t="s">
        <v>10548</v>
      </c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2"/>
      <c r="AC17" s="201" t="s">
        <v>10222</v>
      </c>
      <c r="AD17" s="204"/>
      <c r="AE17" s="204"/>
      <c r="AF17" s="202"/>
    </row>
    <row r="18" spans="1:32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 t="s">
        <v>10050</v>
      </c>
      <c r="R18" s="195" t="s">
        <v>10896</v>
      </c>
      <c r="S18" s="195"/>
      <c r="T18" s="195" t="s">
        <v>10051</v>
      </c>
      <c r="U18" s="195" t="s">
        <v>10220</v>
      </c>
      <c r="V18" s="195"/>
      <c r="W18" s="195" t="s">
        <v>10052</v>
      </c>
      <c r="X18" s="201" t="s">
        <v>10221</v>
      </c>
      <c r="Y18" s="202"/>
      <c r="Z18" s="195" t="s">
        <v>8283</v>
      </c>
      <c r="AA18" s="201" t="s">
        <v>10899</v>
      </c>
      <c r="AB18" s="202"/>
      <c r="AC18" s="208" t="s">
        <v>10223</v>
      </c>
      <c r="AD18" s="208" t="s">
        <v>10224</v>
      </c>
      <c r="AE18" s="208" t="s">
        <v>9391</v>
      </c>
      <c r="AF18" s="208" t="s">
        <v>10225</v>
      </c>
    </row>
    <row r="19" spans="1:32" ht="10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3" t="s">
        <v>10549</v>
      </c>
      <c r="S19" s="23" t="s">
        <v>10053</v>
      </c>
      <c r="T19" s="195"/>
      <c r="U19" s="23" t="s">
        <v>10549</v>
      </c>
      <c r="V19" s="23" t="s">
        <v>9390</v>
      </c>
      <c r="W19" s="195"/>
      <c r="X19" s="23" t="s">
        <v>10549</v>
      </c>
      <c r="Y19" s="23" t="s">
        <v>10054</v>
      </c>
      <c r="Z19" s="195"/>
      <c r="AA19" s="23" t="s">
        <v>10549</v>
      </c>
      <c r="AB19" s="23" t="s">
        <v>9969</v>
      </c>
      <c r="AC19" s="210"/>
      <c r="AD19" s="210"/>
      <c r="AE19" s="210"/>
      <c r="AF19" s="210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16" t="s">
        <v>10226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</row>
  </sheetData>
  <sheetProtection password="D949" sheet="1" objects="1" scenarios="1" selectLockedCells="1"/>
  <mergeCells count="21">
    <mergeCell ref="A14:AF14"/>
    <mergeCell ref="A15:AF15"/>
    <mergeCell ref="A16:AF16"/>
    <mergeCell ref="A17:A19"/>
    <mergeCell ref="O17:O19"/>
    <mergeCell ref="A50:AF50"/>
    <mergeCell ref="Z18:Z19"/>
    <mergeCell ref="AA18:AB18"/>
    <mergeCell ref="W18:W19"/>
    <mergeCell ref="X18:Y18"/>
    <mergeCell ref="T18:T19"/>
    <mergeCell ref="Q18:Q19"/>
    <mergeCell ref="AF18:AF19"/>
    <mergeCell ref="AC18:AC19"/>
    <mergeCell ref="P17:P19"/>
    <mergeCell ref="AE18:AE19"/>
    <mergeCell ref="U18:V18"/>
    <mergeCell ref="AD18:AD19"/>
    <mergeCell ref="R18:S18"/>
    <mergeCell ref="AC17:AF17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Y25" sqref="Y25"/>
    </sheetView>
  </sheetViews>
  <sheetFormatPr defaultColWidth="9.140625"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92" t="s">
        <v>10230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</row>
    <row r="17" spans="1:28" x14ac:dyDescent="0.2">
      <c r="A17" s="193" t="s">
        <v>7663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</row>
    <row r="18" spans="1:28" ht="30" customHeight="1" x14ac:dyDescent="0.2">
      <c r="A18" s="19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10028</v>
      </c>
      <c r="P18" s="208" t="s">
        <v>10228</v>
      </c>
      <c r="Q18" s="201" t="s">
        <v>8399</v>
      </c>
      <c r="R18" s="204"/>
      <c r="S18" s="202"/>
      <c r="T18" s="201" t="s">
        <v>8400</v>
      </c>
      <c r="U18" s="204"/>
      <c r="V18" s="204"/>
      <c r="W18" s="202"/>
      <c r="X18" s="208" t="s">
        <v>10803</v>
      </c>
      <c r="Y18" s="195" t="s">
        <v>10229</v>
      </c>
      <c r="Z18" s="195"/>
      <c r="AA18" s="195"/>
    </row>
    <row r="19" spans="1:28" ht="95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209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55</v>
      </c>
      <c r="Q21" s="28">
        <v>3</v>
      </c>
      <c r="R21" s="28">
        <v>52</v>
      </c>
      <c r="S21" s="28"/>
      <c r="T21" s="28"/>
      <c r="U21" s="28"/>
      <c r="V21" s="28"/>
      <c r="W21" s="28"/>
      <c r="X21" s="28"/>
      <c r="Y21" s="28">
        <v>55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3</v>
      </c>
      <c r="Q25" s="28">
        <v>3</v>
      </c>
      <c r="R25" s="28"/>
      <c r="S25" s="28"/>
      <c r="T25" s="28"/>
      <c r="U25" s="28"/>
      <c r="V25" s="28"/>
      <c r="W25" s="28"/>
      <c r="X25" s="28"/>
      <c r="Y25" s="28">
        <v>3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52</v>
      </c>
      <c r="Q29" s="51"/>
      <c r="R29" s="28">
        <v>52</v>
      </c>
      <c r="S29" s="28"/>
      <c r="T29" s="51"/>
      <c r="U29" s="28"/>
      <c r="V29" s="28"/>
      <c r="W29" s="51"/>
      <c r="X29" s="28"/>
      <c r="Y29" s="28">
        <v>52</v>
      </c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topLeftCell="A16" workbookViewId="0">
      <selection activeCell="P22" sqref="P22:Q24"/>
    </sheetView>
  </sheetViews>
  <sheetFormatPr defaultColWidth="9.140625"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10091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spans="1:20" x14ac:dyDescent="0.2">
      <c r="A17" s="193" t="s">
        <v>7662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0" ht="15" customHeight="1" x14ac:dyDescent="0.2">
      <c r="A18" s="19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195" t="s">
        <v>10092</v>
      </c>
      <c r="Q18" s="195"/>
      <c r="R18" s="195"/>
      <c r="S18" s="195" t="s">
        <v>10093</v>
      </c>
      <c r="T18" s="195"/>
    </row>
    <row r="19" spans="1:20" ht="30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446</v>
      </c>
      <c r="Q21" s="28">
        <v>457</v>
      </c>
      <c r="R21" s="28"/>
      <c r="S21" s="28"/>
      <c r="T21" s="28"/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176</v>
      </c>
      <c r="Q22" s="28">
        <v>187</v>
      </c>
      <c r="R22" s="28"/>
      <c r="S22" s="28"/>
      <c r="T22" s="28"/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226</v>
      </c>
      <c r="Q23" s="28">
        <v>270</v>
      </c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44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16" workbookViewId="0">
      <selection activeCell="P24" sqref="P24"/>
    </sheetView>
  </sheetViews>
  <sheetFormatPr defaultColWidth="9.140625"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92" t="s">
        <v>10234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</row>
    <row r="17" spans="1:26" x14ac:dyDescent="0.2">
      <c r="A17" s="193" t="s">
        <v>7663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</row>
    <row r="18" spans="1:26" ht="54.95" customHeight="1" x14ac:dyDescent="0.2">
      <c r="A18" s="20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208" t="s">
        <v>10232</v>
      </c>
      <c r="Q18" s="201" t="s">
        <v>5783</v>
      </c>
      <c r="R18" s="204"/>
      <c r="S18" s="202"/>
      <c r="T18" s="201" t="s">
        <v>7114</v>
      </c>
      <c r="U18" s="204"/>
      <c r="V18" s="202"/>
      <c r="W18" s="208" t="s">
        <v>9396</v>
      </c>
      <c r="X18" s="195" t="s">
        <v>10233</v>
      </c>
      <c r="Y18" s="195"/>
      <c r="Z18" s="195"/>
    </row>
    <row r="19" spans="1:26" ht="76.5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210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809</v>
      </c>
      <c r="Q21" s="28">
        <v>269</v>
      </c>
      <c r="R21" s="28">
        <v>496</v>
      </c>
      <c r="S21" s="28">
        <v>44</v>
      </c>
      <c r="T21" s="28"/>
      <c r="U21" s="28"/>
      <c r="V21" s="28"/>
      <c r="W21" s="51"/>
      <c r="X21" s="28">
        <v>809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809</v>
      </c>
      <c r="Q22" s="28">
        <v>269</v>
      </c>
      <c r="R22" s="28">
        <v>496</v>
      </c>
      <c r="S22" s="28">
        <v>44</v>
      </c>
      <c r="T22" s="28"/>
      <c r="U22" s="28"/>
      <c r="V22" s="28"/>
      <c r="W22" s="51"/>
      <c r="X22" s="28">
        <v>809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809</v>
      </c>
      <c r="Q23" s="28">
        <v>269</v>
      </c>
      <c r="R23" s="28">
        <v>496</v>
      </c>
      <c r="S23" s="28">
        <v>44</v>
      </c>
      <c r="T23" s="28"/>
      <c r="U23" s="28"/>
      <c r="V23" s="28"/>
      <c r="W23" s="28"/>
      <c r="X23" s="28">
        <v>809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/>
      <c r="Q38" s="28"/>
      <c r="R38" s="28"/>
      <c r="S38" s="28"/>
      <c r="T38" s="28"/>
      <c r="U38" s="28"/>
      <c r="V38" s="28"/>
      <c r="W38" s="51"/>
      <c r="X38" s="28"/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:P33"/>
    </sheetView>
  </sheetViews>
  <sheetFormatPr defaultColWidth="9.140625"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91" t="s">
        <v>10194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</row>
    <row r="17" spans="1:17" ht="50.1" customHeight="1" x14ac:dyDescent="0.2">
      <c r="A17" s="192" t="s">
        <v>9204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>
        <v>1</v>
      </c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92" t="s">
        <v>9397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</row>
    <row r="17" spans="1:22" x14ac:dyDescent="0.2">
      <c r="A17" s="193" t="s">
        <v>7663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30" customHeight="1" x14ac:dyDescent="0.2">
      <c r="A18" s="208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10028</v>
      </c>
      <c r="P18" s="208" t="s">
        <v>10236</v>
      </c>
      <c r="Q18" s="201" t="s">
        <v>10235</v>
      </c>
      <c r="R18" s="204"/>
      <c r="S18" s="202"/>
      <c r="T18" s="201" t="s">
        <v>10233</v>
      </c>
      <c r="U18" s="204"/>
      <c r="V18" s="202"/>
    </row>
    <row r="19" spans="1:22" ht="5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P21" sqref="P21"/>
    </sheetView>
  </sheetViews>
  <sheetFormatPr defaultColWidth="9.140625"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92" t="s">
        <v>10239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1"/>
      <c r="P16" s="191"/>
      <c r="Q16" s="191"/>
      <c r="R16" s="191"/>
      <c r="S16" s="191"/>
      <c r="T16" s="191"/>
    </row>
    <row r="17" spans="1:21" x14ac:dyDescent="0.2">
      <c r="A17" s="193" t="s">
        <v>7662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</row>
    <row r="18" spans="1:21" ht="25.5" customHeight="1" x14ac:dyDescent="0.2">
      <c r="A18" s="208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08" t="s">
        <v>10028</v>
      </c>
      <c r="P18" s="208" t="s">
        <v>9983</v>
      </c>
      <c r="Q18" s="208" t="s">
        <v>10237</v>
      </c>
      <c r="R18" s="201" t="s">
        <v>10238</v>
      </c>
      <c r="S18" s="204"/>
      <c r="T18" s="202"/>
      <c r="U18" s="24"/>
    </row>
    <row r="19" spans="1:21" ht="69.95" customHeight="1" x14ac:dyDescent="0.2">
      <c r="A19" s="210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10"/>
      <c r="P19" s="210"/>
      <c r="Q19" s="210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Normal="10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ColWidth="9.140625"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92" t="s">
        <v>9398</v>
      </c>
      <c r="R15" s="192"/>
      <c r="S15" s="192"/>
      <c r="T15" s="192"/>
      <c r="U15" s="192"/>
      <c r="V15" s="192"/>
      <c r="W15" s="19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93" t="s">
        <v>7663</v>
      </c>
      <c r="R16" s="193"/>
      <c r="S16" s="193"/>
      <c r="T16" s="193"/>
      <c r="U16" s="193"/>
      <c r="V16" s="193"/>
      <c r="W16" s="19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9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208" t="s">
        <v>8255</v>
      </c>
      <c r="Q17" s="208" t="s">
        <v>10240</v>
      </c>
      <c r="R17" s="201" t="s">
        <v>9943</v>
      </c>
      <c r="S17" s="204"/>
      <c r="T17" s="204"/>
      <c r="U17" s="204"/>
      <c r="V17" s="204"/>
      <c r="W17" s="202"/>
      <c r="X17" s="195" t="s">
        <v>10811</v>
      </c>
      <c r="Y17" s="195"/>
      <c r="Z17" s="195"/>
      <c r="AA17" s="195"/>
      <c r="AB17" s="195"/>
      <c r="AC17" s="195"/>
      <c r="AD17" s="195"/>
      <c r="AE17" s="195"/>
      <c r="AF17" s="195"/>
      <c r="AG17" s="195"/>
    </row>
    <row r="18" spans="1:33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209"/>
      <c r="R18" s="201" t="s">
        <v>9944</v>
      </c>
      <c r="S18" s="204"/>
      <c r="T18" s="202"/>
      <c r="U18" s="201" t="s">
        <v>9945</v>
      </c>
      <c r="V18" s="204"/>
      <c r="W18" s="202"/>
      <c r="X18" s="208" t="s">
        <v>9946</v>
      </c>
      <c r="Y18" s="208" t="s">
        <v>9947</v>
      </c>
      <c r="Z18" s="208" t="s">
        <v>9948</v>
      </c>
      <c r="AA18" s="201" t="s">
        <v>10812</v>
      </c>
      <c r="AB18" s="202"/>
      <c r="AC18" s="208" t="s">
        <v>10813</v>
      </c>
      <c r="AD18" s="208" t="s">
        <v>10814</v>
      </c>
      <c r="AE18" s="195" t="s">
        <v>10241</v>
      </c>
      <c r="AF18" s="195"/>
      <c r="AG18" s="195"/>
    </row>
    <row r="19" spans="1:33" ht="11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210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210"/>
      <c r="Y19" s="210"/>
      <c r="Z19" s="210"/>
      <c r="AA19" s="23" t="s">
        <v>4448</v>
      </c>
      <c r="AB19" s="23" t="s">
        <v>4449</v>
      </c>
      <c r="AC19" s="210"/>
      <c r="AD19" s="210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AE18:AG18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Q15:W15"/>
    <mergeCell ref="Q16:W16"/>
    <mergeCell ref="AA18:AB18"/>
    <mergeCell ref="X18:X19"/>
    <mergeCell ref="Y18:Y19"/>
    <mergeCell ref="Z18:Z19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W84" sqref="W84"/>
    </sheetView>
  </sheetViews>
  <sheetFormatPr defaultColWidth="9.140625"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91" t="s">
        <v>10249</v>
      </c>
      <c r="T14" s="191"/>
      <c r="U14" s="191"/>
      <c r="V14" s="191"/>
      <c r="W14" s="191"/>
      <c r="X14" s="191"/>
      <c r="Y14" s="191"/>
      <c r="Z14" s="191"/>
      <c r="AA14" s="191"/>
      <c r="AB14" s="19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18" t="s">
        <v>10248</v>
      </c>
      <c r="T15" s="218"/>
      <c r="U15" s="218"/>
      <c r="V15" s="218"/>
      <c r="W15" s="218"/>
      <c r="X15" s="218"/>
      <c r="Y15" s="218"/>
      <c r="Z15" s="218"/>
      <c r="AA15" s="218"/>
      <c r="AB15" s="218"/>
    </row>
    <row r="16" spans="1:28" x14ac:dyDescent="0.2">
      <c r="A16" s="193" t="s">
        <v>7663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</row>
    <row r="17" spans="1:28" ht="30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195" t="s">
        <v>7209</v>
      </c>
      <c r="Q17" s="208" t="s">
        <v>10245</v>
      </c>
      <c r="R17" s="195" t="s">
        <v>10250</v>
      </c>
      <c r="S17" s="195"/>
      <c r="T17" s="195"/>
      <c r="U17" s="195"/>
      <c r="V17" s="195"/>
      <c r="W17" s="195"/>
      <c r="X17" s="201" t="s">
        <v>10251</v>
      </c>
      <c r="Y17" s="204"/>
      <c r="Z17" s="204"/>
      <c r="AA17" s="202"/>
      <c r="AB17" s="208" t="s">
        <v>10247</v>
      </c>
    </row>
    <row r="18" spans="1:28" ht="39.950000000000003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9"/>
      <c r="R18" s="195" t="s">
        <v>9882</v>
      </c>
      <c r="S18" s="195"/>
      <c r="T18" s="195"/>
      <c r="U18" s="195"/>
      <c r="V18" s="195" t="s">
        <v>9883</v>
      </c>
      <c r="W18" s="195" t="s">
        <v>9452</v>
      </c>
      <c r="X18" s="208" t="s">
        <v>9882</v>
      </c>
      <c r="Y18" s="208" t="s">
        <v>9453</v>
      </c>
      <c r="Z18" s="208" t="s">
        <v>9454</v>
      </c>
      <c r="AA18" s="208" t="s">
        <v>10246</v>
      </c>
      <c r="AB18" s="209"/>
    </row>
    <row r="19" spans="1:28" ht="5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3" t="s">
        <v>7141</v>
      </c>
      <c r="S19" s="23" t="s">
        <v>8711</v>
      </c>
      <c r="T19" s="23" t="s">
        <v>8712</v>
      </c>
      <c r="U19" s="23" t="s">
        <v>8713</v>
      </c>
      <c r="V19" s="195"/>
      <c r="W19" s="195"/>
      <c r="X19" s="210"/>
      <c r="Y19" s="210"/>
      <c r="Z19" s="210"/>
      <c r="AA19" s="210"/>
      <c r="AB19" s="210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903</v>
      </c>
      <c r="R21" s="28">
        <v>94</v>
      </c>
      <c r="S21" s="28">
        <v>90</v>
      </c>
      <c r="T21" s="28">
        <v>80</v>
      </c>
      <c r="U21" s="28">
        <v>99</v>
      </c>
      <c r="V21" s="28">
        <v>496</v>
      </c>
      <c r="W21" s="28">
        <v>44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118">
        <v>903</v>
      </c>
      <c r="R68" s="118">
        <v>94</v>
      </c>
      <c r="S68" s="118">
        <v>90</v>
      </c>
      <c r="T68" s="118">
        <v>80</v>
      </c>
      <c r="U68" s="118">
        <v>99</v>
      </c>
      <c r="V68" s="118">
        <v>496</v>
      </c>
      <c r="W68" s="118">
        <v>44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>
        <v>903</v>
      </c>
      <c r="R167" s="28">
        <v>94</v>
      </c>
      <c r="S167" s="28">
        <v>90</v>
      </c>
      <c r="T167" s="28">
        <v>80</v>
      </c>
      <c r="U167" s="28">
        <v>99</v>
      </c>
      <c r="V167" s="28">
        <v>496</v>
      </c>
      <c r="W167" s="28">
        <v>44</v>
      </c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16" t="s">
        <v>10226</v>
      </c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  <c r="AA190" s="216"/>
      <c r="AB190" s="216"/>
    </row>
  </sheetData>
  <sheetProtection password="D949" sheet="1" objects="1" scenarios="1" selectLockedCells="1"/>
  <mergeCells count="18"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90:AB190"/>
    <mergeCell ref="A16:AB16"/>
    <mergeCell ref="A17:A19"/>
    <mergeCell ref="O17:O19"/>
    <mergeCell ref="P17:P19"/>
    <mergeCell ref="Q17:Q19"/>
    <mergeCell ref="R17:W17"/>
    <mergeCell ref="R18:U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tabSelected="1" zoomScaleNormal="10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X21" sqref="X21"/>
    </sheetView>
  </sheetViews>
  <sheetFormatPr defaultColWidth="9.140625"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</row>
    <row r="3" spans="1:29" ht="12.75" hidden="1" customHeight="1" x14ac:dyDescent="0.2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</row>
    <row r="4" spans="1:29" ht="12.75" hidden="1" customHeight="1" x14ac:dyDescent="0.2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</row>
    <row r="5" spans="1:29" ht="12.75" hidden="1" customHeight="1" x14ac:dyDescent="0.2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</row>
    <row r="6" spans="1:29" ht="12.75" hidden="1" customHeight="1" x14ac:dyDescent="0.2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</row>
    <row r="7" spans="1:29" ht="12.75" hidden="1" customHeight="1" x14ac:dyDescent="0.2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17"/>
      <c r="Z7" s="217"/>
      <c r="AA7" s="217"/>
      <c r="AB7" s="217"/>
      <c r="AC7" s="217"/>
    </row>
    <row r="8" spans="1:29" ht="12.75" hidden="1" customHeight="1" x14ac:dyDescent="0.2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</row>
    <row r="9" spans="1:29" ht="12.75" hidden="1" customHeight="1" x14ac:dyDescent="0.2">
      <c r="A9" s="217"/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</row>
    <row r="10" spans="1:29" ht="12.75" hidden="1" customHeight="1" x14ac:dyDescent="0.2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</row>
    <row r="11" spans="1:29" ht="12.75" hidden="1" customHeight="1" x14ac:dyDescent="0.2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7"/>
      <c r="AA11" s="217"/>
      <c r="AB11" s="217"/>
      <c r="AC11" s="217"/>
    </row>
    <row r="12" spans="1:29" ht="12.75" hidden="1" customHeight="1" x14ac:dyDescent="0.2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91" t="s">
        <v>7210</v>
      </c>
      <c r="Q13" s="191"/>
      <c r="R13" s="191"/>
      <c r="S13" s="191"/>
      <c r="T13" s="191"/>
      <c r="U13" s="191"/>
      <c r="V13" s="19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92" t="s">
        <v>9400</v>
      </c>
      <c r="Q14" s="192"/>
      <c r="R14" s="192"/>
      <c r="S14" s="192"/>
      <c r="T14" s="192"/>
      <c r="U14" s="192"/>
      <c r="V14" s="19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93" t="s">
        <v>7144</v>
      </c>
      <c r="Q15" s="193"/>
      <c r="R15" s="193"/>
      <c r="S15" s="193"/>
      <c r="T15" s="193"/>
      <c r="U15" s="193"/>
      <c r="V15" s="19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9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10028</v>
      </c>
      <c r="P16" s="195" t="s">
        <v>5828</v>
      </c>
      <c r="Q16" s="195" t="s">
        <v>10817</v>
      </c>
      <c r="R16" s="195"/>
      <c r="S16" s="195"/>
      <c r="T16" s="195"/>
      <c r="U16" s="195"/>
      <c r="V16" s="195"/>
      <c r="W16" s="195"/>
      <c r="X16" s="195"/>
      <c r="Y16" s="195"/>
      <c r="Z16" s="195" t="s">
        <v>10821</v>
      </c>
      <c r="AA16" s="195"/>
      <c r="AB16" s="195"/>
      <c r="AC16" s="195" t="s">
        <v>7211</v>
      </c>
    </row>
    <row r="17" spans="1:29" ht="65.099999999999994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195"/>
      <c r="Q17" s="195" t="s">
        <v>7212</v>
      </c>
      <c r="R17" s="195" t="s">
        <v>10818</v>
      </c>
      <c r="S17" s="195" t="s">
        <v>10819</v>
      </c>
      <c r="T17" s="195"/>
      <c r="U17" s="195"/>
      <c r="V17" s="195"/>
      <c r="W17" s="195" t="s">
        <v>3218</v>
      </c>
      <c r="X17" s="195" t="s">
        <v>10820</v>
      </c>
      <c r="Y17" s="195" t="s">
        <v>3219</v>
      </c>
      <c r="Z17" s="195" t="s">
        <v>7213</v>
      </c>
      <c r="AA17" s="195"/>
      <c r="AB17" s="195" t="s">
        <v>7214</v>
      </c>
      <c r="AC17" s="195"/>
    </row>
    <row r="18" spans="1:29" ht="20.100000000000001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195"/>
      <c r="R18" s="195"/>
      <c r="S18" s="195" t="s">
        <v>7215</v>
      </c>
      <c r="T18" s="195"/>
      <c r="U18" s="195" t="s">
        <v>7216</v>
      </c>
      <c r="V18" s="195"/>
      <c r="W18" s="195"/>
      <c r="X18" s="195"/>
      <c r="Y18" s="195"/>
      <c r="Z18" s="195" t="s">
        <v>4562</v>
      </c>
      <c r="AA18" s="195" t="s">
        <v>4563</v>
      </c>
      <c r="AB18" s="195"/>
      <c r="AC18" s="195"/>
    </row>
    <row r="19" spans="1:29" ht="20.10000000000000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195"/>
      <c r="R19" s="195"/>
      <c r="S19" s="23" t="s">
        <v>4564</v>
      </c>
      <c r="T19" s="23" t="s">
        <v>9264</v>
      </c>
      <c r="U19" s="23" t="s">
        <v>9265</v>
      </c>
      <c r="V19" s="23" t="s">
        <v>9266</v>
      </c>
      <c r="W19" s="195"/>
      <c r="X19" s="195"/>
      <c r="Y19" s="195"/>
      <c r="Z19" s="195"/>
      <c r="AA19" s="195"/>
      <c r="AB19" s="195"/>
      <c r="AC19" s="19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15">
        <v>100</v>
      </c>
      <c r="Q21" s="115">
        <v>57</v>
      </c>
      <c r="R21" s="115">
        <v>47</v>
      </c>
      <c r="S21" s="115"/>
      <c r="T21" s="115"/>
      <c r="U21" s="115"/>
      <c r="V21" s="115"/>
      <c r="W21" s="115">
        <v>42</v>
      </c>
      <c r="X21" s="115">
        <v>13</v>
      </c>
      <c r="Y21" s="115"/>
      <c r="Z21" s="115">
        <v>2</v>
      </c>
      <c r="AA21" s="115"/>
      <c r="AB21" s="115">
        <v>83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15">
        <v>7</v>
      </c>
      <c r="Q22" s="115">
        <v>7</v>
      </c>
      <c r="R22" s="115">
        <v>5</v>
      </c>
      <c r="S22" s="115"/>
      <c r="T22" s="115"/>
      <c r="U22" s="115"/>
      <c r="V22" s="115"/>
      <c r="W22" s="115"/>
      <c r="X22" s="115"/>
      <c r="Y22" s="115"/>
      <c r="Z22" s="115">
        <v>1</v>
      </c>
      <c r="AA22" s="115"/>
      <c r="AB22" s="115">
        <v>5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15">
        <v>1</v>
      </c>
      <c r="Q23" s="115">
        <v>1</v>
      </c>
      <c r="R23" s="115">
        <v>1</v>
      </c>
      <c r="S23" s="115"/>
      <c r="T23" s="115"/>
      <c r="U23" s="115"/>
      <c r="V23" s="115"/>
      <c r="W23" s="115"/>
      <c r="X23" s="115"/>
      <c r="Y23" s="115"/>
      <c r="Z23" s="115"/>
      <c r="AA23" s="115"/>
      <c r="AB23" s="115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15">
        <v>6</v>
      </c>
      <c r="Q24" s="115">
        <v>6</v>
      </c>
      <c r="R24" s="115">
        <v>4</v>
      </c>
      <c r="S24" s="115"/>
      <c r="T24" s="115"/>
      <c r="U24" s="115"/>
      <c r="V24" s="115"/>
      <c r="W24" s="115"/>
      <c r="X24" s="115"/>
      <c r="Y24" s="115"/>
      <c r="Z24" s="115">
        <v>1</v>
      </c>
      <c r="AA24" s="115"/>
      <c r="AB24" s="115">
        <v>4</v>
      </c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15">
        <v>65</v>
      </c>
      <c r="Q26" s="115">
        <v>43</v>
      </c>
      <c r="R26" s="115">
        <v>35</v>
      </c>
      <c r="S26" s="115"/>
      <c r="T26" s="115"/>
      <c r="U26" s="115"/>
      <c r="V26" s="115"/>
      <c r="W26" s="115">
        <v>21</v>
      </c>
      <c r="X26" s="115">
        <v>12</v>
      </c>
      <c r="Y26" s="115"/>
      <c r="Z26" s="115">
        <v>1</v>
      </c>
      <c r="AA26" s="115"/>
      <c r="AB26" s="115">
        <v>55</v>
      </c>
      <c r="AC26" s="119">
        <v>65</v>
      </c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15">
        <v>44</v>
      </c>
      <c r="Q27" s="115">
        <v>33</v>
      </c>
      <c r="R27" s="115">
        <v>26</v>
      </c>
      <c r="S27" s="115"/>
      <c r="T27" s="115"/>
      <c r="U27" s="115"/>
      <c r="V27" s="115"/>
      <c r="W27" s="115">
        <v>10</v>
      </c>
      <c r="X27" s="115">
        <v>9</v>
      </c>
      <c r="Y27" s="115"/>
      <c r="Z27" s="115">
        <v>1</v>
      </c>
      <c r="AA27" s="115"/>
      <c r="AB27" s="115">
        <v>39</v>
      </c>
      <c r="AC27" s="119">
        <v>44</v>
      </c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15">
        <v>14</v>
      </c>
      <c r="Q28" s="115">
        <v>8</v>
      </c>
      <c r="R28" s="115">
        <v>8</v>
      </c>
      <c r="S28" s="115"/>
      <c r="T28" s="115"/>
      <c r="U28" s="115"/>
      <c r="V28" s="115"/>
      <c r="W28" s="115">
        <v>5</v>
      </c>
      <c r="X28" s="115">
        <v>5</v>
      </c>
      <c r="Y28" s="115"/>
      <c r="Z28" s="115"/>
      <c r="AA28" s="115"/>
      <c r="AB28" s="115">
        <v>14</v>
      </c>
      <c r="AC28" s="119">
        <v>14</v>
      </c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15">
        <v>6</v>
      </c>
      <c r="Q29" s="115">
        <v>4</v>
      </c>
      <c r="R29" s="115">
        <v>4</v>
      </c>
      <c r="S29" s="115"/>
      <c r="T29" s="115"/>
      <c r="U29" s="115"/>
      <c r="V29" s="115"/>
      <c r="W29" s="115">
        <v>2</v>
      </c>
      <c r="X29" s="115">
        <v>2</v>
      </c>
      <c r="Y29" s="115"/>
      <c r="Z29" s="115"/>
      <c r="AA29" s="115"/>
      <c r="AB29" s="115">
        <v>6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15">
        <v>3</v>
      </c>
      <c r="Q30" s="115">
        <v>2</v>
      </c>
      <c r="R30" s="115">
        <v>2</v>
      </c>
      <c r="S30" s="115"/>
      <c r="T30" s="115"/>
      <c r="U30" s="115"/>
      <c r="V30" s="115"/>
      <c r="W30" s="115">
        <v>1</v>
      </c>
      <c r="X30" s="115">
        <v>1</v>
      </c>
      <c r="Y30" s="115"/>
      <c r="Z30" s="115"/>
      <c r="AA30" s="115"/>
      <c r="AB30" s="115">
        <v>3</v>
      </c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15">
        <v>2</v>
      </c>
      <c r="Q31" s="115">
        <v>2</v>
      </c>
      <c r="R31" s="115">
        <v>2</v>
      </c>
      <c r="S31" s="115"/>
      <c r="T31" s="115"/>
      <c r="U31" s="115"/>
      <c r="V31" s="115"/>
      <c r="W31" s="115"/>
      <c r="X31" s="115"/>
      <c r="Y31" s="115"/>
      <c r="Z31" s="115"/>
      <c r="AA31" s="115"/>
      <c r="AB31" s="115">
        <v>2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15">
        <v>1</v>
      </c>
      <c r="Q32" s="115">
        <v>1</v>
      </c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15">
        <v>1</v>
      </c>
      <c r="Q33" s="115">
        <v>1</v>
      </c>
      <c r="R33" s="115">
        <v>1</v>
      </c>
      <c r="S33" s="115"/>
      <c r="T33" s="115"/>
      <c r="U33" s="115"/>
      <c r="V33" s="115"/>
      <c r="W33" s="115"/>
      <c r="X33" s="115"/>
      <c r="Y33" s="115"/>
      <c r="Z33" s="115"/>
      <c r="AA33" s="115"/>
      <c r="AB33" s="115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15">
        <v>4</v>
      </c>
      <c r="Q34" s="115">
        <v>4</v>
      </c>
      <c r="R34" s="115">
        <v>4</v>
      </c>
      <c r="S34" s="115"/>
      <c r="T34" s="115"/>
      <c r="U34" s="115"/>
      <c r="V34" s="115"/>
      <c r="W34" s="115"/>
      <c r="X34" s="115"/>
      <c r="Y34" s="115"/>
      <c r="Z34" s="115">
        <v>1</v>
      </c>
      <c r="AA34" s="115"/>
      <c r="AB34" s="115">
        <v>4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15">
        <v>1</v>
      </c>
      <c r="Q35" s="115">
        <v>1</v>
      </c>
      <c r="R35" s="115">
        <v>1</v>
      </c>
      <c r="S35" s="115"/>
      <c r="T35" s="115"/>
      <c r="U35" s="115"/>
      <c r="V35" s="115"/>
      <c r="W35" s="115"/>
      <c r="X35" s="115"/>
      <c r="Y35" s="115"/>
      <c r="Z35" s="115"/>
      <c r="AA35" s="115"/>
      <c r="AB35" s="115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15">
        <v>1</v>
      </c>
      <c r="Q36" s="115">
        <v>1</v>
      </c>
      <c r="R36" s="115">
        <v>1</v>
      </c>
      <c r="S36" s="115"/>
      <c r="T36" s="115"/>
      <c r="U36" s="115"/>
      <c r="V36" s="115"/>
      <c r="W36" s="115"/>
      <c r="X36" s="115"/>
      <c r="Y36" s="115"/>
      <c r="Z36" s="115"/>
      <c r="AA36" s="115"/>
      <c r="AB36" s="115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15">
        <v>1</v>
      </c>
      <c r="Q37" s="115">
        <v>1</v>
      </c>
      <c r="R37" s="115">
        <v>1</v>
      </c>
      <c r="S37" s="115"/>
      <c r="T37" s="115"/>
      <c r="U37" s="115"/>
      <c r="V37" s="115"/>
      <c r="W37" s="115"/>
      <c r="X37" s="115"/>
      <c r="Y37" s="115"/>
      <c r="Z37" s="115"/>
      <c r="AA37" s="115"/>
      <c r="AB37" s="115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15">
        <v>3</v>
      </c>
      <c r="Q38" s="115">
        <v>3</v>
      </c>
      <c r="R38" s="115">
        <v>1</v>
      </c>
      <c r="S38" s="115"/>
      <c r="T38" s="115"/>
      <c r="U38" s="115"/>
      <c r="V38" s="115"/>
      <c r="W38" s="115"/>
      <c r="X38" s="115"/>
      <c r="Y38" s="115"/>
      <c r="Z38" s="115"/>
      <c r="AA38" s="115"/>
      <c r="AB38" s="115">
        <v>3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15">
        <v>3</v>
      </c>
      <c r="Q39" s="115">
        <v>3</v>
      </c>
      <c r="R39" s="115">
        <v>1</v>
      </c>
      <c r="S39" s="115"/>
      <c r="T39" s="115"/>
      <c r="U39" s="115"/>
      <c r="V39" s="115"/>
      <c r="W39" s="115"/>
      <c r="X39" s="115"/>
      <c r="Y39" s="115"/>
      <c r="Z39" s="115"/>
      <c r="AA39" s="115"/>
      <c r="AB39" s="115">
        <v>3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15">
        <v>2</v>
      </c>
      <c r="Q42" s="115">
        <v>1</v>
      </c>
      <c r="R42" s="115"/>
      <c r="S42" s="115"/>
      <c r="T42" s="115"/>
      <c r="U42" s="115"/>
      <c r="V42" s="115"/>
      <c r="W42" s="115">
        <v>1</v>
      </c>
      <c r="X42" s="115"/>
      <c r="Y42" s="115"/>
      <c r="Z42" s="115"/>
      <c r="AA42" s="115"/>
      <c r="AB42" s="115"/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15">
        <v>2</v>
      </c>
      <c r="Q43" s="115">
        <v>2</v>
      </c>
      <c r="R43" s="115">
        <v>1</v>
      </c>
      <c r="S43" s="115"/>
      <c r="T43" s="115"/>
      <c r="U43" s="115"/>
      <c r="V43" s="115"/>
      <c r="W43" s="115"/>
      <c r="X43" s="115"/>
      <c r="Y43" s="115"/>
      <c r="Z43" s="115"/>
      <c r="AA43" s="115"/>
      <c r="AB43" s="115">
        <v>1</v>
      </c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15">
        <v>1</v>
      </c>
      <c r="Q44" s="115"/>
      <c r="R44" s="115"/>
      <c r="S44" s="115"/>
      <c r="T44" s="115"/>
      <c r="U44" s="115"/>
      <c r="V44" s="115"/>
      <c r="W44" s="115">
        <v>1</v>
      </c>
      <c r="X44" s="115">
        <v>1</v>
      </c>
      <c r="Y44" s="115"/>
      <c r="Z44" s="115"/>
      <c r="AA44" s="115"/>
      <c r="AB44" s="115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15">
        <v>1</v>
      </c>
      <c r="Q45" s="115">
        <v>1</v>
      </c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15">
        <v>1</v>
      </c>
      <c r="Q46" s="115">
        <v>1</v>
      </c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15">
        <v>1</v>
      </c>
      <c r="Q53" s="115">
        <v>1</v>
      </c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>
        <v>1</v>
      </c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15">
        <v>3</v>
      </c>
      <c r="Q54" s="115">
        <v>3</v>
      </c>
      <c r="R54" s="115">
        <v>3</v>
      </c>
      <c r="S54" s="115"/>
      <c r="T54" s="115"/>
      <c r="U54" s="115"/>
      <c r="V54" s="115"/>
      <c r="W54" s="115"/>
      <c r="X54" s="115"/>
      <c r="Y54" s="115"/>
      <c r="Z54" s="115"/>
      <c r="AA54" s="115"/>
      <c r="AB54" s="115">
        <v>2</v>
      </c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15">
        <v>1</v>
      </c>
      <c r="Q55" s="115">
        <v>1</v>
      </c>
      <c r="R55" s="115">
        <v>1</v>
      </c>
      <c r="S55" s="115"/>
      <c r="T55" s="115"/>
      <c r="U55" s="115"/>
      <c r="V55" s="115"/>
      <c r="W55" s="115"/>
      <c r="X55" s="115"/>
      <c r="Y55" s="115"/>
      <c r="Z55" s="115"/>
      <c r="AA55" s="115"/>
      <c r="AB55" s="115">
        <v>1</v>
      </c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15">
        <v>16</v>
      </c>
      <c r="Q59" s="115">
        <v>5</v>
      </c>
      <c r="R59" s="115">
        <v>5</v>
      </c>
      <c r="S59" s="115"/>
      <c r="T59" s="115"/>
      <c r="U59" s="115"/>
      <c r="V59" s="115"/>
      <c r="W59" s="115">
        <v>11</v>
      </c>
      <c r="X59" s="115">
        <v>3</v>
      </c>
      <c r="Y59" s="115"/>
      <c r="Z59" s="115"/>
      <c r="AA59" s="115"/>
      <c r="AB59" s="115">
        <v>12</v>
      </c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15">
        <v>7</v>
      </c>
      <c r="Q60" s="115">
        <v>6</v>
      </c>
      <c r="R60" s="115">
        <v>6</v>
      </c>
      <c r="S60" s="115"/>
      <c r="T60" s="115"/>
      <c r="U60" s="115"/>
      <c r="V60" s="115"/>
      <c r="W60" s="115">
        <v>1</v>
      </c>
      <c r="X60" s="115">
        <v>1</v>
      </c>
      <c r="Y60" s="115"/>
      <c r="Z60" s="115"/>
      <c r="AA60" s="115"/>
      <c r="AB60" s="115">
        <v>7</v>
      </c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15">
        <v>21</v>
      </c>
      <c r="Q61" s="115">
        <v>1</v>
      </c>
      <c r="R61" s="115">
        <v>1</v>
      </c>
      <c r="S61" s="115"/>
      <c r="T61" s="115"/>
      <c r="U61" s="115"/>
      <c r="V61" s="115"/>
      <c r="W61" s="115">
        <v>20</v>
      </c>
      <c r="X61" s="115"/>
      <c r="Y61" s="115"/>
      <c r="Z61" s="115"/>
      <c r="AA61" s="115"/>
      <c r="AB61" s="115">
        <v>16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38.2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16">
        <v>6</v>
      </c>
    </row>
    <row r="75" spans="1:29" ht="15.75" x14ac:dyDescent="0.25">
      <c r="A75" s="93" t="s">
        <v>9403</v>
      </c>
      <c r="B75" s="37">
        <v>-55</v>
      </c>
      <c r="O75" s="74">
        <v>55</v>
      </c>
      <c r="P75" s="117">
        <v>1</v>
      </c>
    </row>
    <row r="76" spans="1:29" ht="38.25" x14ac:dyDescent="0.25">
      <c r="A76" s="93" t="s">
        <v>9404</v>
      </c>
      <c r="B76" s="37">
        <v>-56</v>
      </c>
      <c r="O76" s="74">
        <v>56</v>
      </c>
      <c r="P76" s="116">
        <v>60</v>
      </c>
    </row>
    <row r="77" spans="1:29" ht="15.75" x14ac:dyDescent="0.25">
      <c r="A77" s="93" t="s">
        <v>9405</v>
      </c>
      <c r="B77" s="37">
        <v>-57</v>
      </c>
      <c r="O77" s="74">
        <v>57</v>
      </c>
      <c r="P77" s="117"/>
    </row>
    <row r="78" spans="1:29" ht="25.5" x14ac:dyDescent="0.25">
      <c r="A78" s="93" t="s">
        <v>9413</v>
      </c>
      <c r="B78" s="37">
        <v>-58</v>
      </c>
      <c r="O78" s="74">
        <v>58</v>
      </c>
      <c r="P78" s="117"/>
    </row>
    <row r="79" spans="1:29" ht="15.75" x14ac:dyDescent="0.25">
      <c r="A79" s="93" t="s">
        <v>9406</v>
      </c>
      <c r="B79" s="37">
        <v>-59</v>
      </c>
      <c r="O79" s="74">
        <v>59</v>
      </c>
      <c r="P79" s="117"/>
    </row>
    <row r="80" spans="1:29" ht="25.5" x14ac:dyDescent="0.25">
      <c r="A80" s="93" t="s">
        <v>9407</v>
      </c>
      <c r="B80" s="37">
        <v>-60</v>
      </c>
      <c r="O80" s="74">
        <v>60</v>
      </c>
      <c r="P80" s="116"/>
    </row>
    <row r="81" spans="1:16" ht="15.75" x14ac:dyDescent="0.25">
      <c r="A81" s="93" t="s">
        <v>9408</v>
      </c>
      <c r="B81" s="37">
        <v>-61</v>
      </c>
      <c r="O81" s="74">
        <v>61</v>
      </c>
      <c r="P81" s="116"/>
    </row>
    <row r="82" spans="1:16" ht="25.5" x14ac:dyDescent="0.25">
      <c r="A82" s="93" t="s">
        <v>9409</v>
      </c>
      <c r="B82" s="37"/>
      <c r="O82" s="74">
        <v>62</v>
      </c>
      <c r="P82" s="116">
        <v>40</v>
      </c>
    </row>
    <row r="83" spans="1:16" ht="25.5" x14ac:dyDescent="0.25">
      <c r="A83" s="93" t="s">
        <v>9411</v>
      </c>
      <c r="B83" s="37"/>
      <c r="O83" s="74">
        <v>63</v>
      </c>
      <c r="P83" s="116">
        <v>36</v>
      </c>
    </row>
    <row r="84" spans="1:16" ht="25.5" x14ac:dyDescent="0.25">
      <c r="A84" s="93" t="s">
        <v>9412</v>
      </c>
      <c r="B84" s="37"/>
      <c r="O84" s="74">
        <v>64</v>
      </c>
      <c r="P84" s="117">
        <v>36</v>
      </c>
    </row>
    <row r="85" spans="1:16" ht="15.75" x14ac:dyDescent="0.25">
      <c r="A85" s="93" t="s">
        <v>9410</v>
      </c>
      <c r="B85" s="37">
        <v>-62</v>
      </c>
      <c r="O85" s="74">
        <v>65</v>
      </c>
      <c r="P85" s="116"/>
    </row>
  </sheetData>
  <sheetProtection password="D949" sheet="1" objects="1" scenarios="1" selectLockedCells="1"/>
  <mergeCells count="32">
    <mergeCell ref="A2:AC2"/>
    <mergeCell ref="A3:AC3"/>
    <mergeCell ref="A4:AC4"/>
    <mergeCell ref="A5:AC5"/>
    <mergeCell ref="P16:P19"/>
    <mergeCell ref="Q16:Y16"/>
    <mergeCell ref="P15:V15"/>
    <mergeCell ref="A12:AC12"/>
    <mergeCell ref="X17:X19"/>
    <mergeCell ref="Y17:Y19"/>
    <mergeCell ref="A6:AC6"/>
    <mergeCell ref="A7:AC7"/>
    <mergeCell ref="A16:A19"/>
    <mergeCell ref="O16:O19"/>
    <mergeCell ref="Q17:Q19"/>
    <mergeCell ref="R17:R19"/>
    <mergeCell ref="A8:AC8"/>
    <mergeCell ref="A11:AC11"/>
    <mergeCell ref="A9:AC9"/>
    <mergeCell ref="A10:AC10"/>
    <mergeCell ref="Z16:AB16"/>
    <mergeCell ref="AC16:AC19"/>
    <mergeCell ref="S17:V17"/>
    <mergeCell ref="W17:W19"/>
    <mergeCell ref="Z18:Z19"/>
    <mergeCell ref="AA18:AA19"/>
    <mergeCell ref="S18:T18"/>
    <mergeCell ref="U18:V18"/>
    <mergeCell ref="P13:V13"/>
    <mergeCell ref="P14:V14"/>
    <mergeCell ref="Z17:AA17"/>
    <mergeCell ref="AB17:AB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zoomScale="84" zoomScaleNormal="84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50" sqref="Q50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92" t="s">
        <v>7145</v>
      </c>
      <c r="Q16" s="192"/>
      <c r="R16" s="192"/>
      <c r="S16" s="192"/>
      <c r="T16" s="192"/>
      <c r="U16" s="192"/>
      <c r="V16" s="192"/>
      <c r="W16" s="19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93" t="s">
        <v>7663</v>
      </c>
      <c r="Q17" s="193"/>
      <c r="R17" s="193"/>
      <c r="S17" s="193"/>
      <c r="T17" s="193"/>
      <c r="U17" s="193"/>
      <c r="V17" s="193"/>
      <c r="W17" s="19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9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195" t="s">
        <v>8374</v>
      </c>
      <c r="Q18" s="195" t="s">
        <v>10824</v>
      </c>
      <c r="R18" s="195"/>
      <c r="S18" s="195"/>
      <c r="T18" s="195"/>
      <c r="U18" s="195"/>
      <c r="V18" s="201"/>
      <c r="W18" s="195" t="s">
        <v>7146</v>
      </c>
      <c r="X18" s="201" t="s">
        <v>10825</v>
      </c>
      <c r="Y18" s="204"/>
      <c r="Z18" s="204"/>
      <c r="AA18" s="204"/>
      <c r="AB18" s="204"/>
      <c r="AC18" s="202"/>
      <c r="AD18" s="208" t="s">
        <v>4426</v>
      </c>
    </row>
    <row r="19" spans="1:30" ht="2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9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210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4">
        <v>100</v>
      </c>
      <c r="Q21" s="114">
        <v>32</v>
      </c>
      <c r="R21" s="114">
        <v>35</v>
      </c>
      <c r="S21" s="114">
        <v>18</v>
      </c>
      <c r="T21" s="114">
        <v>4</v>
      </c>
      <c r="U21" s="114">
        <v>2</v>
      </c>
      <c r="V21" s="114">
        <v>9</v>
      </c>
      <c r="W21" s="114">
        <v>61</v>
      </c>
      <c r="X21" s="114">
        <v>23</v>
      </c>
      <c r="Y21" s="114">
        <v>14</v>
      </c>
      <c r="Z21" s="114">
        <v>9</v>
      </c>
      <c r="AA21" s="114">
        <v>4</v>
      </c>
      <c r="AB21" s="114">
        <v>2</v>
      </c>
      <c r="AC21" s="114">
        <v>9</v>
      </c>
      <c r="AD21" s="114">
        <v>39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14">
        <v>7</v>
      </c>
      <c r="Q22" s="114">
        <v>1</v>
      </c>
      <c r="R22" s="114">
        <v>1</v>
      </c>
      <c r="S22" s="114">
        <v>1</v>
      </c>
      <c r="T22" s="114"/>
      <c r="U22" s="114">
        <v>1</v>
      </c>
      <c r="V22" s="114">
        <v>3</v>
      </c>
      <c r="W22" s="114">
        <v>6</v>
      </c>
      <c r="X22" s="114"/>
      <c r="Y22" s="114">
        <v>1</v>
      </c>
      <c r="Z22" s="114">
        <v>1</v>
      </c>
      <c r="AA22" s="114"/>
      <c r="AB22" s="114">
        <v>1</v>
      </c>
      <c r="AC22" s="114">
        <v>3</v>
      </c>
      <c r="AD22" s="114">
        <v>1</v>
      </c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14">
        <v>1</v>
      </c>
      <c r="Q23" s="114"/>
      <c r="R23" s="114"/>
      <c r="S23" s="114">
        <v>1</v>
      </c>
      <c r="T23" s="114"/>
      <c r="U23" s="114"/>
      <c r="V23" s="114"/>
      <c r="W23" s="114">
        <v>1</v>
      </c>
      <c r="X23" s="114"/>
      <c r="Y23" s="114"/>
      <c r="Z23" s="114">
        <v>1</v>
      </c>
      <c r="AA23" s="114"/>
      <c r="AB23" s="114"/>
      <c r="AC23" s="114"/>
      <c r="AD23" s="114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14">
        <v>6</v>
      </c>
      <c r="Q24" s="114">
        <v>1</v>
      </c>
      <c r="R24" s="114">
        <v>1</v>
      </c>
      <c r="S24" s="114"/>
      <c r="T24" s="114"/>
      <c r="U24" s="114">
        <v>1</v>
      </c>
      <c r="V24" s="114">
        <v>3</v>
      </c>
      <c r="W24" s="114">
        <v>5</v>
      </c>
      <c r="X24" s="114"/>
      <c r="Y24" s="114">
        <v>1</v>
      </c>
      <c r="Z24" s="114"/>
      <c r="AA24" s="114"/>
      <c r="AB24" s="114">
        <v>1</v>
      </c>
      <c r="AC24" s="114">
        <v>3</v>
      </c>
      <c r="AD24" s="114">
        <v>1</v>
      </c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4">
        <v>65</v>
      </c>
      <c r="Q26" s="114">
        <v>25</v>
      </c>
      <c r="R26" s="114">
        <v>19</v>
      </c>
      <c r="S26" s="114">
        <v>10</v>
      </c>
      <c r="T26" s="114">
        <v>4</v>
      </c>
      <c r="U26" s="114">
        <v>1</v>
      </c>
      <c r="V26" s="114">
        <v>6</v>
      </c>
      <c r="W26" s="114">
        <v>54</v>
      </c>
      <c r="X26" s="114">
        <v>23</v>
      </c>
      <c r="Y26" s="114">
        <v>13</v>
      </c>
      <c r="Z26" s="114">
        <v>7</v>
      </c>
      <c r="AA26" s="114">
        <v>4</v>
      </c>
      <c r="AB26" s="114">
        <v>1</v>
      </c>
      <c r="AC26" s="114">
        <v>6</v>
      </c>
      <c r="AD26" s="114">
        <v>11</v>
      </c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4">
        <v>44</v>
      </c>
      <c r="Q27" s="114">
        <v>14</v>
      </c>
      <c r="R27" s="114">
        <v>12</v>
      </c>
      <c r="S27" s="114">
        <v>7</v>
      </c>
      <c r="T27" s="114">
        <v>4</v>
      </c>
      <c r="U27" s="114">
        <v>1</v>
      </c>
      <c r="V27" s="114">
        <v>6</v>
      </c>
      <c r="W27" s="114">
        <v>44</v>
      </c>
      <c r="X27" s="114">
        <v>14</v>
      </c>
      <c r="Y27" s="114">
        <v>12</v>
      </c>
      <c r="Z27" s="114">
        <v>7</v>
      </c>
      <c r="AA27" s="114">
        <v>4</v>
      </c>
      <c r="AB27" s="114">
        <v>1</v>
      </c>
      <c r="AC27" s="114">
        <v>6</v>
      </c>
      <c r="AD27" s="114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14">
        <v>14</v>
      </c>
      <c r="Q28" s="114">
        <v>5</v>
      </c>
      <c r="R28" s="114">
        <v>2</v>
      </c>
      <c r="S28" s="114">
        <v>3</v>
      </c>
      <c r="T28" s="114">
        <v>2</v>
      </c>
      <c r="U28" s="114">
        <v>1</v>
      </c>
      <c r="V28" s="114">
        <v>1</v>
      </c>
      <c r="W28" s="114">
        <v>14</v>
      </c>
      <c r="X28" s="114">
        <v>5</v>
      </c>
      <c r="Y28" s="114">
        <v>2</v>
      </c>
      <c r="Z28" s="114">
        <v>3</v>
      </c>
      <c r="AA28" s="114">
        <v>2</v>
      </c>
      <c r="AB28" s="114">
        <v>1</v>
      </c>
      <c r="AC28" s="114">
        <v>1</v>
      </c>
      <c r="AD28" s="114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14">
        <v>6</v>
      </c>
      <c r="Q29" s="114">
        <v>3</v>
      </c>
      <c r="R29" s="114">
        <v>2</v>
      </c>
      <c r="S29" s="114"/>
      <c r="T29" s="114"/>
      <c r="U29" s="114"/>
      <c r="V29" s="114">
        <v>1</v>
      </c>
      <c r="W29" s="114">
        <v>6</v>
      </c>
      <c r="X29" s="114">
        <v>3</v>
      </c>
      <c r="Y29" s="114">
        <v>2</v>
      </c>
      <c r="Z29" s="114"/>
      <c r="AA29" s="114"/>
      <c r="AB29" s="114"/>
      <c r="AC29" s="114">
        <v>1</v>
      </c>
      <c r="AD29" s="114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14">
        <v>3</v>
      </c>
      <c r="Q30" s="114"/>
      <c r="R30" s="114">
        <v>2</v>
      </c>
      <c r="S30" s="114"/>
      <c r="T30" s="114"/>
      <c r="U30" s="114"/>
      <c r="V30" s="114">
        <v>1</v>
      </c>
      <c r="W30" s="114">
        <v>3</v>
      </c>
      <c r="X30" s="114"/>
      <c r="Y30" s="114">
        <v>2</v>
      </c>
      <c r="Z30" s="114"/>
      <c r="AA30" s="114"/>
      <c r="AB30" s="114"/>
      <c r="AC30" s="114">
        <v>1</v>
      </c>
      <c r="AD30" s="114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14">
        <v>2</v>
      </c>
      <c r="Q31" s="114"/>
      <c r="R31" s="114"/>
      <c r="S31" s="114"/>
      <c r="T31" s="114"/>
      <c r="U31" s="114"/>
      <c r="V31" s="114">
        <v>2</v>
      </c>
      <c r="W31" s="114">
        <v>2</v>
      </c>
      <c r="X31" s="114"/>
      <c r="Y31" s="114"/>
      <c r="Z31" s="114"/>
      <c r="AA31" s="114"/>
      <c r="AB31" s="114"/>
      <c r="AC31" s="114">
        <v>2</v>
      </c>
      <c r="AD31" s="114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14">
        <v>1</v>
      </c>
      <c r="Q32" s="114"/>
      <c r="R32" s="114">
        <v>1</v>
      </c>
      <c r="S32" s="114"/>
      <c r="T32" s="114"/>
      <c r="U32" s="114"/>
      <c r="V32" s="114"/>
      <c r="W32" s="114">
        <v>1</v>
      </c>
      <c r="X32" s="114"/>
      <c r="Y32" s="114">
        <v>1</v>
      </c>
      <c r="Z32" s="114"/>
      <c r="AA32" s="114"/>
      <c r="AB32" s="114"/>
      <c r="AC32" s="114"/>
      <c r="AD32" s="114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14">
        <v>1</v>
      </c>
      <c r="Q33" s="114"/>
      <c r="R33" s="114"/>
      <c r="S33" s="114">
        <v>1</v>
      </c>
      <c r="T33" s="114"/>
      <c r="U33" s="114"/>
      <c r="V33" s="114"/>
      <c r="W33" s="114">
        <v>1</v>
      </c>
      <c r="X33" s="114"/>
      <c r="Y33" s="114"/>
      <c r="Z33" s="114">
        <v>1</v>
      </c>
      <c r="AA33" s="114"/>
      <c r="AB33" s="114"/>
      <c r="AC33" s="114"/>
      <c r="AD33" s="114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14">
        <v>4</v>
      </c>
      <c r="Q34" s="114">
        <v>1</v>
      </c>
      <c r="R34" s="114">
        <v>1</v>
      </c>
      <c r="S34" s="114"/>
      <c r="T34" s="114">
        <v>1</v>
      </c>
      <c r="U34" s="114"/>
      <c r="V34" s="114">
        <v>1</v>
      </c>
      <c r="W34" s="114">
        <v>4</v>
      </c>
      <c r="X34" s="114">
        <v>1</v>
      </c>
      <c r="Y34" s="114">
        <v>1</v>
      </c>
      <c r="Z34" s="114"/>
      <c r="AA34" s="114">
        <v>1</v>
      </c>
      <c r="AB34" s="114"/>
      <c r="AC34" s="114">
        <v>1</v>
      </c>
      <c r="AD34" s="114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14">
        <v>1</v>
      </c>
      <c r="Q35" s="114"/>
      <c r="R35" s="114"/>
      <c r="S35" s="114">
        <v>1</v>
      </c>
      <c r="T35" s="114"/>
      <c r="U35" s="114"/>
      <c r="V35" s="114"/>
      <c r="W35" s="114">
        <v>1</v>
      </c>
      <c r="X35" s="114"/>
      <c r="Y35" s="114"/>
      <c r="Z35" s="114">
        <v>1</v>
      </c>
      <c r="AA35" s="114"/>
      <c r="AB35" s="114"/>
      <c r="AC35" s="114"/>
      <c r="AD35" s="114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14">
        <v>1</v>
      </c>
      <c r="Q36" s="114"/>
      <c r="R36" s="114">
        <v>1</v>
      </c>
      <c r="S36" s="114"/>
      <c r="T36" s="114"/>
      <c r="U36" s="114"/>
      <c r="V36" s="114"/>
      <c r="W36" s="114">
        <v>1</v>
      </c>
      <c r="X36" s="114"/>
      <c r="Y36" s="114">
        <v>1</v>
      </c>
      <c r="Z36" s="114"/>
      <c r="AA36" s="114"/>
      <c r="AB36" s="114"/>
      <c r="AC36" s="114"/>
      <c r="AD36" s="114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14">
        <v>1</v>
      </c>
      <c r="Q37" s="114"/>
      <c r="R37" s="114">
        <v>1</v>
      </c>
      <c r="S37" s="114"/>
      <c r="T37" s="114"/>
      <c r="U37" s="114"/>
      <c r="V37" s="114"/>
      <c r="W37" s="114">
        <v>1</v>
      </c>
      <c r="X37" s="114"/>
      <c r="Y37" s="114">
        <v>1</v>
      </c>
      <c r="Z37" s="114"/>
      <c r="AA37" s="114"/>
      <c r="AB37" s="114"/>
      <c r="AC37" s="114"/>
      <c r="AD37" s="114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14">
        <v>3</v>
      </c>
      <c r="Q38" s="114"/>
      <c r="R38" s="114">
        <v>2</v>
      </c>
      <c r="S38" s="114">
        <v>1</v>
      </c>
      <c r="T38" s="114"/>
      <c r="U38" s="114"/>
      <c r="V38" s="114"/>
      <c r="W38" s="114">
        <v>3</v>
      </c>
      <c r="X38" s="114"/>
      <c r="Y38" s="114">
        <v>2</v>
      </c>
      <c r="Z38" s="114">
        <v>1</v>
      </c>
      <c r="AA38" s="114"/>
      <c r="AB38" s="114"/>
      <c r="AC38" s="114"/>
      <c r="AD38" s="114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14">
        <v>3</v>
      </c>
      <c r="Q39" s="114"/>
      <c r="R39" s="114">
        <v>2</v>
      </c>
      <c r="S39" s="114">
        <v>1</v>
      </c>
      <c r="T39" s="114"/>
      <c r="U39" s="114"/>
      <c r="V39" s="114"/>
      <c r="W39" s="114">
        <v>3</v>
      </c>
      <c r="X39" s="114"/>
      <c r="Y39" s="114">
        <v>2</v>
      </c>
      <c r="Z39" s="114">
        <v>1</v>
      </c>
      <c r="AA39" s="114"/>
      <c r="AB39" s="114"/>
      <c r="AC39" s="114"/>
      <c r="AD39" s="114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14">
        <v>2</v>
      </c>
      <c r="Q42" s="114">
        <v>2</v>
      </c>
      <c r="R42" s="114"/>
      <c r="S42" s="114"/>
      <c r="T42" s="114"/>
      <c r="U42" s="114"/>
      <c r="V42" s="114"/>
      <c r="W42" s="114">
        <v>2</v>
      </c>
      <c r="X42" s="114">
        <v>2</v>
      </c>
      <c r="Y42" s="114"/>
      <c r="Z42" s="114"/>
      <c r="AA42" s="114"/>
      <c r="AB42" s="114"/>
      <c r="AC42" s="114"/>
      <c r="AD42" s="114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14">
        <v>2</v>
      </c>
      <c r="Q43" s="114"/>
      <c r="R43" s="114"/>
      <c r="S43" s="114">
        <v>1</v>
      </c>
      <c r="T43" s="114">
        <v>1</v>
      </c>
      <c r="U43" s="114"/>
      <c r="V43" s="114"/>
      <c r="W43" s="114">
        <v>2</v>
      </c>
      <c r="X43" s="114"/>
      <c r="Y43" s="114"/>
      <c r="Z43" s="114">
        <v>1</v>
      </c>
      <c r="AA43" s="114">
        <v>1</v>
      </c>
      <c r="AB43" s="114"/>
      <c r="AC43" s="114"/>
      <c r="AD43" s="114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14">
        <v>1</v>
      </c>
      <c r="Q44" s="114">
        <v>1</v>
      </c>
      <c r="R44" s="114"/>
      <c r="S44" s="114"/>
      <c r="T44" s="114"/>
      <c r="U44" s="114"/>
      <c r="V44" s="114"/>
      <c r="W44" s="114">
        <v>1</v>
      </c>
      <c r="X44" s="114">
        <v>1</v>
      </c>
      <c r="Y44" s="114"/>
      <c r="Z44" s="114"/>
      <c r="AA44" s="114"/>
      <c r="AB44" s="114"/>
      <c r="AC44" s="114"/>
      <c r="AD44" s="114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14">
        <v>1</v>
      </c>
      <c r="Q45" s="114">
        <v>1</v>
      </c>
      <c r="R45" s="114"/>
      <c r="S45" s="114"/>
      <c r="T45" s="114"/>
      <c r="U45" s="114"/>
      <c r="V45" s="114"/>
      <c r="W45" s="114">
        <v>1</v>
      </c>
      <c r="X45" s="114">
        <v>1</v>
      </c>
      <c r="Y45" s="114"/>
      <c r="Z45" s="114"/>
      <c r="AA45" s="114"/>
      <c r="AB45" s="114"/>
      <c r="AC45" s="114"/>
      <c r="AD45" s="114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14">
        <v>1</v>
      </c>
      <c r="Q46" s="114">
        <v>1</v>
      </c>
      <c r="R46" s="114"/>
      <c r="S46" s="114"/>
      <c r="T46" s="114"/>
      <c r="U46" s="114"/>
      <c r="V46" s="114"/>
      <c r="W46" s="114">
        <v>1</v>
      </c>
      <c r="X46" s="114">
        <v>1</v>
      </c>
      <c r="Y46" s="114"/>
      <c r="Z46" s="114"/>
      <c r="AA46" s="114"/>
      <c r="AB46" s="114"/>
      <c r="AC46" s="114"/>
      <c r="AD46" s="114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14">
        <v>1</v>
      </c>
      <c r="Q53" s="114">
        <v>1</v>
      </c>
      <c r="R53" s="114"/>
      <c r="S53" s="114"/>
      <c r="T53" s="114"/>
      <c r="U53" s="114"/>
      <c r="V53" s="114"/>
      <c r="W53" s="114">
        <v>1</v>
      </c>
      <c r="X53" s="114">
        <v>1</v>
      </c>
      <c r="Y53" s="114"/>
      <c r="Z53" s="114"/>
      <c r="AA53" s="114"/>
      <c r="AB53" s="114"/>
      <c r="AC53" s="114"/>
      <c r="AD53" s="114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14">
        <v>3</v>
      </c>
      <c r="Q54" s="114">
        <v>2</v>
      </c>
      <c r="R54" s="114">
        <v>1</v>
      </c>
      <c r="S54" s="114"/>
      <c r="T54" s="114"/>
      <c r="U54" s="114"/>
      <c r="V54" s="114"/>
      <c r="W54" s="114">
        <v>3</v>
      </c>
      <c r="X54" s="114">
        <v>2</v>
      </c>
      <c r="Y54" s="114">
        <v>1</v>
      </c>
      <c r="Z54" s="114"/>
      <c r="AA54" s="114"/>
      <c r="AB54" s="114"/>
      <c r="AC54" s="114"/>
      <c r="AD54" s="114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14">
        <v>1</v>
      </c>
      <c r="Q55" s="114">
        <v>1</v>
      </c>
      <c r="R55" s="114"/>
      <c r="S55" s="114"/>
      <c r="T55" s="114"/>
      <c r="U55" s="114"/>
      <c r="V55" s="114"/>
      <c r="W55" s="114">
        <v>1</v>
      </c>
      <c r="X55" s="114">
        <v>1</v>
      </c>
      <c r="Y55" s="114"/>
      <c r="Z55" s="114"/>
      <c r="AA55" s="114"/>
      <c r="AB55" s="114"/>
      <c r="AC55" s="114"/>
      <c r="AD55" s="114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14">
        <v>16</v>
      </c>
      <c r="Q59" s="114">
        <v>7</v>
      </c>
      <c r="R59" s="114">
        <v>6</v>
      </c>
      <c r="S59" s="114">
        <v>3</v>
      </c>
      <c r="T59" s="114"/>
      <c r="U59" s="114"/>
      <c r="V59" s="114"/>
      <c r="W59" s="114">
        <v>5</v>
      </c>
      <c r="X59" s="114">
        <v>5</v>
      </c>
      <c r="Y59" s="114"/>
      <c r="Z59" s="114"/>
      <c r="AA59" s="114"/>
      <c r="AB59" s="114"/>
      <c r="AC59" s="114"/>
      <c r="AD59" s="114">
        <v>11</v>
      </c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14">
        <v>7</v>
      </c>
      <c r="Q60" s="114"/>
      <c r="R60" s="114">
        <v>3</v>
      </c>
      <c r="S60" s="114">
        <v>4</v>
      </c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>
        <v>7</v>
      </c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14">
        <v>21</v>
      </c>
      <c r="Q61" s="114">
        <v>6</v>
      </c>
      <c r="R61" s="114">
        <v>12</v>
      </c>
      <c r="S61" s="114">
        <v>3</v>
      </c>
      <c r="T61" s="114"/>
      <c r="U61" s="114"/>
      <c r="V61" s="114"/>
      <c r="W61" s="114">
        <v>1</v>
      </c>
      <c r="X61" s="114"/>
      <c r="Y61" s="114"/>
      <c r="Z61" s="114">
        <v>1</v>
      </c>
      <c r="AA61" s="114"/>
      <c r="AB61" s="114"/>
      <c r="AC61" s="114"/>
      <c r="AD61" s="114">
        <v>20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D18:AD19"/>
    <mergeCell ref="P16:W16"/>
    <mergeCell ref="P17:W17"/>
    <mergeCell ref="W18:W19"/>
    <mergeCell ref="A18:A19"/>
    <mergeCell ref="O18:O19"/>
    <mergeCell ref="P18:P19"/>
    <mergeCell ref="Q18:V18"/>
    <mergeCell ref="X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92" t="s">
        <v>5826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</row>
    <row r="17" spans="1:18" ht="20.100000000000001" customHeight="1" x14ac:dyDescent="0.2">
      <c r="A17" s="192" t="s">
        <v>5827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</row>
    <row r="18" spans="1:18" x14ac:dyDescent="0.2">
      <c r="A18" s="193" t="s">
        <v>7144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/>
      <c r="Q21" s="107"/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/>
      <c r="Q23" s="107"/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/>
      <c r="Q69" s="50"/>
      <c r="R69" s="50"/>
    </row>
    <row r="70" spans="1:18" ht="15.75" x14ac:dyDescent="0.25">
      <c r="A70" s="71" t="s">
        <v>9406</v>
      </c>
      <c r="O70" s="74">
        <v>50</v>
      </c>
      <c r="P70" s="106"/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/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Q24" sqref="Q24"/>
    </sheetView>
  </sheetViews>
  <sheetFormatPr defaultColWidth="9.140625"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91" t="s">
        <v>9986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</row>
    <row r="18" spans="1:17" x14ac:dyDescent="0.2">
      <c r="A18" s="193" t="s">
        <v>7663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65" activePane="bottomRight" state="frozen"/>
      <selection pane="topRight" activeCell="P1" sqref="P1"/>
      <selection pane="bottomLeft" activeCell="A21" sqref="A21"/>
      <selection pane="bottomRight" activeCell="P21" sqref="P21:P61"/>
    </sheetView>
  </sheetViews>
  <sheetFormatPr defaultColWidth="9.140625"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92" t="s">
        <v>7497</v>
      </c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</row>
    <row r="16" spans="1:26" x14ac:dyDescent="0.2">
      <c r="A16" s="193" t="s">
        <v>7498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</row>
    <row r="17" spans="1:26" ht="30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195" t="s">
        <v>2965</v>
      </c>
      <c r="Q17" s="195" t="s">
        <v>2966</v>
      </c>
      <c r="R17" s="195"/>
      <c r="S17" s="195" t="s">
        <v>7693</v>
      </c>
      <c r="T17" s="201" t="s">
        <v>7694</v>
      </c>
      <c r="U17" s="204"/>
      <c r="V17" s="202"/>
      <c r="W17" s="195" t="s">
        <v>10348</v>
      </c>
      <c r="X17" s="195"/>
      <c r="Y17" s="195" t="s">
        <v>7137</v>
      </c>
      <c r="Z17" s="195" t="s">
        <v>2524</v>
      </c>
    </row>
    <row r="18" spans="1:26" ht="30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08" t="s">
        <v>9987</v>
      </c>
      <c r="R18" s="208" t="s">
        <v>7138</v>
      </c>
      <c r="S18" s="195"/>
      <c r="T18" s="208" t="s">
        <v>9987</v>
      </c>
      <c r="U18" s="201" t="s">
        <v>7139</v>
      </c>
      <c r="V18" s="202"/>
      <c r="W18" s="208" t="s">
        <v>9987</v>
      </c>
      <c r="X18" s="208" t="s">
        <v>7140</v>
      </c>
      <c r="Y18" s="195"/>
      <c r="Z18" s="195"/>
    </row>
    <row r="19" spans="1:26" ht="103.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10"/>
      <c r="R19" s="210"/>
      <c r="S19" s="195"/>
      <c r="T19" s="210"/>
      <c r="U19" s="23" t="s">
        <v>7495</v>
      </c>
      <c r="V19" s="23" t="s">
        <v>7496</v>
      </c>
      <c r="W19" s="210"/>
      <c r="X19" s="210"/>
      <c r="Y19" s="195"/>
      <c r="Z19" s="19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0">
        <v>100</v>
      </c>
      <c r="Q21" s="110">
        <v>100</v>
      </c>
      <c r="R21" s="110"/>
      <c r="S21" s="111">
        <v>100</v>
      </c>
      <c r="T21" s="111">
        <v>4</v>
      </c>
      <c r="U21" s="111">
        <v>2</v>
      </c>
      <c r="V21" s="111">
        <v>2</v>
      </c>
      <c r="W21" s="111">
        <v>4</v>
      </c>
      <c r="X21" s="111">
        <v>4</v>
      </c>
      <c r="Y21" s="111">
        <v>100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10">
        <v>7</v>
      </c>
      <c r="Q22" s="110">
        <v>7</v>
      </c>
      <c r="R22" s="110"/>
      <c r="S22" s="111">
        <v>7</v>
      </c>
      <c r="T22" s="111"/>
      <c r="U22" s="111"/>
      <c r="V22" s="111"/>
      <c r="W22" s="111"/>
      <c r="X22" s="111"/>
      <c r="Y22" s="111">
        <v>7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10">
        <v>1</v>
      </c>
      <c r="Q23" s="110">
        <v>1</v>
      </c>
      <c r="R23" s="110"/>
      <c r="S23" s="111">
        <v>1</v>
      </c>
      <c r="T23" s="111"/>
      <c r="U23" s="111"/>
      <c r="V23" s="111"/>
      <c r="W23" s="111"/>
      <c r="X23" s="111"/>
      <c r="Y23" s="111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10">
        <v>6</v>
      </c>
      <c r="Q24" s="110">
        <v>6</v>
      </c>
      <c r="R24" s="110"/>
      <c r="S24" s="111">
        <v>6</v>
      </c>
      <c r="T24" s="111"/>
      <c r="U24" s="111"/>
      <c r="V24" s="111"/>
      <c r="W24" s="111"/>
      <c r="X24" s="111"/>
      <c r="Y24" s="111">
        <v>6</v>
      </c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10"/>
      <c r="Q25" s="110"/>
      <c r="R25" s="110"/>
      <c r="S25" s="111"/>
      <c r="T25" s="111"/>
      <c r="U25" s="111"/>
      <c r="V25" s="111"/>
      <c r="W25" s="111"/>
      <c r="X25" s="111"/>
      <c r="Y25" s="111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0">
        <v>65</v>
      </c>
      <c r="Q26" s="110">
        <v>65</v>
      </c>
      <c r="R26" s="110"/>
      <c r="S26" s="111">
        <v>65</v>
      </c>
      <c r="T26" s="111">
        <v>2</v>
      </c>
      <c r="U26" s="111"/>
      <c r="V26" s="111">
        <v>2</v>
      </c>
      <c r="W26" s="111">
        <v>2</v>
      </c>
      <c r="X26" s="111">
        <v>2</v>
      </c>
      <c r="Y26" s="111">
        <v>65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0">
        <v>44</v>
      </c>
      <c r="Q27" s="110">
        <v>44</v>
      </c>
      <c r="R27" s="110"/>
      <c r="S27" s="111">
        <v>44</v>
      </c>
      <c r="T27" s="111">
        <v>2</v>
      </c>
      <c r="U27" s="111"/>
      <c r="V27" s="111">
        <v>2</v>
      </c>
      <c r="W27" s="111">
        <v>2</v>
      </c>
      <c r="X27" s="111">
        <v>2</v>
      </c>
      <c r="Y27" s="111">
        <v>44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10">
        <v>14</v>
      </c>
      <c r="Q28" s="110">
        <v>14</v>
      </c>
      <c r="R28" s="110"/>
      <c r="S28" s="111">
        <v>14</v>
      </c>
      <c r="T28" s="111"/>
      <c r="U28" s="111"/>
      <c r="V28" s="111"/>
      <c r="W28" s="111"/>
      <c r="X28" s="111"/>
      <c r="Y28" s="111">
        <v>14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10">
        <v>6</v>
      </c>
      <c r="Q29" s="110">
        <v>6</v>
      </c>
      <c r="R29" s="110"/>
      <c r="S29" s="111">
        <v>6</v>
      </c>
      <c r="T29" s="111">
        <v>1</v>
      </c>
      <c r="U29" s="111"/>
      <c r="V29" s="111">
        <v>1</v>
      </c>
      <c r="W29" s="111">
        <v>1</v>
      </c>
      <c r="X29" s="111">
        <v>1</v>
      </c>
      <c r="Y29" s="111">
        <v>6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10">
        <v>3</v>
      </c>
      <c r="Q30" s="110">
        <v>3</v>
      </c>
      <c r="R30" s="110"/>
      <c r="S30" s="111">
        <v>3</v>
      </c>
      <c r="T30" s="111"/>
      <c r="U30" s="111"/>
      <c r="V30" s="111"/>
      <c r="W30" s="111"/>
      <c r="X30" s="111"/>
      <c r="Y30" s="111">
        <v>3</v>
      </c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10">
        <v>2</v>
      </c>
      <c r="Q31" s="110">
        <v>2</v>
      </c>
      <c r="R31" s="110"/>
      <c r="S31" s="111">
        <v>2</v>
      </c>
      <c r="T31" s="111"/>
      <c r="U31" s="111"/>
      <c r="V31" s="111"/>
      <c r="W31" s="111"/>
      <c r="X31" s="111"/>
      <c r="Y31" s="111">
        <v>2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10">
        <v>1</v>
      </c>
      <c r="Q32" s="110">
        <v>1</v>
      </c>
      <c r="R32" s="110"/>
      <c r="S32" s="111">
        <v>1</v>
      </c>
      <c r="T32" s="111"/>
      <c r="U32" s="111"/>
      <c r="V32" s="111"/>
      <c r="W32" s="111"/>
      <c r="X32" s="111"/>
      <c r="Y32" s="111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10">
        <v>1</v>
      </c>
      <c r="Q33" s="110">
        <v>1</v>
      </c>
      <c r="R33" s="110"/>
      <c r="S33" s="111">
        <v>1</v>
      </c>
      <c r="T33" s="111"/>
      <c r="U33" s="111"/>
      <c r="V33" s="111"/>
      <c r="W33" s="111"/>
      <c r="X33" s="111"/>
      <c r="Y33" s="111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10">
        <v>4</v>
      </c>
      <c r="Q34" s="110">
        <v>4</v>
      </c>
      <c r="R34" s="110"/>
      <c r="S34" s="111">
        <v>4</v>
      </c>
      <c r="T34" s="111"/>
      <c r="U34" s="111"/>
      <c r="V34" s="111"/>
      <c r="W34" s="111"/>
      <c r="X34" s="111"/>
      <c r="Y34" s="111">
        <v>4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10">
        <v>1</v>
      </c>
      <c r="Q35" s="110">
        <v>1</v>
      </c>
      <c r="R35" s="110"/>
      <c r="S35" s="111">
        <v>1</v>
      </c>
      <c r="T35" s="111"/>
      <c r="U35" s="111"/>
      <c r="V35" s="111"/>
      <c r="W35" s="111"/>
      <c r="X35" s="111"/>
      <c r="Y35" s="111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10">
        <v>1</v>
      </c>
      <c r="Q36" s="110">
        <v>1</v>
      </c>
      <c r="R36" s="110"/>
      <c r="S36" s="111">
        <v>1</v>
      </c>
      <c r="T36" s="111"/>
      <c r="U36" s="111"/>
      <c r="V36" s="111"/>
      <c r="W36" s="111"/>
      <c r="X36" s="111"/>
      <c r="Y36" s="111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10">
        <v>1</v>
      </c>
      <c r="Q37" s="110">
        <v>1</v>
      </c>
      <c r="R37" s="110"/>
      <c r="S37" s="111">
        <v>1</v>
      </c>
      <c r="T37" s="111">
        <v>1</v>
      </c>
      <c r="U37" s="111"/>
      <c r="V37" s="111">
        <v>1</v>
      </c>
      <c r="W37" s="111">
        <v>1</v>
      </c>
      <c r="X37" s="111">
        <v>1</v>
      </c>
      <c r="Y37" s="111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10">
        <v>3</v>
      </c>
      <c r="Q38" s="110">
        <v>3</v>
      </c>
      <c r="R38" s="110"/>
      <c r="S38" s="111">
        <v>3</v>
      </c>
      <c r="T38" s="111"/>
      <c r="U38" s="111"/>
      <c r="V38" s="111"/>
      <c r="W38" s="111"/>
      <c r="X38" s="111"/>
      <c r="Y38" s="111">
        <v>3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10">
        <v>3</v>
      </c>
      <c r="Q39" s="110">
        <v>3</v>
      </c>
      <c r="R39" s="110"/>
      <c r="S39" s="111">
        <v>3</v>
      </c>
      <c r="T39" s="111"/>
      <c r="U39" s="111"/>
      <c r="V39" s="111"/>
      <c r="W39" s="111"/>
      <c r="X39" s="111"/>
      <c r="Y39" s="111">
        <v>3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10"/>
      <c r="Q40" s="110"/>
      <c r="R40" s="110"/>
      <c r="S40" s="111"/>
      <c r="T40" s="111"/>
      <c r="U40" s="111"/>
      <c r="V40" s="111"/>
      <c r="W40" s="111"/>
      <c r="X40" s="111"/>
      <c r="Y40" s="111"/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10"/>
      <c r="Q41" s="110"/>
      <c r="R41" s="110"/>
      <c r="S41" s="111"/>
      <c r="T41" s="111"/>
      <c r="U41" s="111"/>
      <c r="V41" s="111"/>
      <c r="W41" s="111"/>
      <c r="X41" s="111"/>
      <c r="Y41" s="111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10">
        <v>2</v>
      </c>
      <c r="Q42" s="110">
        <v>2</v>
      </c>
      <c r="R42" s="110"/>
      <c r="S42" s="111">
        <v>2</v>
      </c>
      <c r="T42" s="111"/>
      <c r="U42" s="111"/>
      <c r="V42" s="111"/>
      <c r="W42" s="111"/>
      <c r="X42" s="111"/>
      <c r="Y42" s="111">
        <v>2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10">
        <v>2</v>
      </c>
      <c r="Q43" s="110">
        <v>2</v>
      </c>
      <c r="R43" s="110"/>
      <c r="S43" s="111">
        <v>2</v>
      </c>
      <c r="T43" s="111"/>
      <c r="U43" s="111"/>
      <c r="V43" s="111"/>
      <c r="W43" s="111"/>
      <c r="X43" s="111"/>
      <c r="Y43" s="111">
        <v>2</v>
      </c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10">
        <v>1</v>
      </c>
      <c r="Q44" s="110">
        <v>1</v>
      </c>
      <c r="R44" s="110"/>
      <c r="S44" s="111">
        <v>1</v>
      </c>
      <c r="T44" s="111"/>
      <c r="U44" s="111"/>
      <c r="V44" s="111"/>
      <c r="W44" s="111"/>
      <c r="X44" s="111"/>
      <c r="Y44" s="111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10">
        <v>1</v>
      </c>
      <c r="Q45" s="110">
        <v>1</v>
      </c>
      <c r="R45" s="110"/>
      <c r="S45" s="111">
        <v>1</v>
      </c>
      <c r="T45" s="111"/>
      <c r="U45" s="111"/>
      <c r="V45" s="111"/>
      <c r="W45" s="111"/>
      <c r="X45" s="111"/>
      <c r="Y45" s="111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10">
        <v>1</v>
      </c>
      <c r="Q46" s="110">
        <v>1</v>
      </c>
      <c r="R46" s="110"/>
      <c r="S46" s="111">
        <v>1</v>
      </c>
      <c r="T46" s="111"/>
      <c r="U46" s="111"/>
      <c r="V46" s="111"/>
      <c r="W46" s="111"/>
      <c r="X46" s="111"/>
      <c r="Y46" s="111">
        <v>1</v>
      </c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10"/>
      <c r="Q47" s="110"/>
      <c r="R47" s="110"/>
      <c r="S47" s="111"/>
      <c r="T47" s="111"/>
      <c r="U47" s="111"/>
      <c r="V47" s="111"/>
      <c r="W47" s="111"/>
      <c r="X47" s="111"/>
      <c r="Y47" s="111"/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10"/>
      <c r="Q48" s="110"/>
      <c r="R48" s="110"/>
      <c r="S48" s="111"/>
      <c r="T48" s="111"/>
      <c r="U48" s="111"/>
      <c r="V48" s="111"/>
      <c r="W48" s="111"/>
      <c r="X48" s="111"/>
      <c r="Y48" s="111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10"/>
      <c r="Q49" s="110"/>
      <c r="R49" s="110"/>
      <c r="S49" s="111"/>
      <c r="T49" s="111"/>
      <c r="U49" s="111"/>
      <c r="V49" s="111"/>
      <c r="W49" s="111"/>
      <c r="X49" s="111"/>
      <c r="Y49" s="111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10"/>
      <c r="Q50" s="110"/>
      <c r="R50" s="110"/>
      <c r="S50" s="111"/>
      <c r="T50" s="111"/>
      <c r="U50" s="111"/>
      <c r="V50" s="111"/>
      <c r="W50" s="111"/>
      <c r="X50" s="111"/>
      <c r="Y50" s="111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10"/>
      <c r="Q51" s="110"/>
      <c r="R51" s="110"/>
      <c r="S51" s="111"/>
      <c r="T51" s="111"/>
      <c r="U51" s="111"/>
      <c r="V51" s="111"/>
      <c r="W51" s="111"/>
      <c r="X51" s="111"/>
      <c r="Y51" s="111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10"/>
      <c r="Q52" s="110"/>
      <c r="R52" s="110"/>
      <c r="S52" s="111"/>
      <c r="T52" s="111"/>
      <c r="U52" s="111"/>
      <c r="V52" s="111"/>
      <c r="W52" s="111"/>
      <c r="X52" s="111"/>
      <c r="Y52" s="111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10">
        <v>1</v>
      </c>
      <c r="Q53" s="110">
        <v>1</v>
      </c>
      <c r="R53" s="110"/>
      <c r="S53" s="111">
        <v>1</v>
      </c>
      <c r="T53" s="111"/>
      <c r="U53" s="111"/>
      <c r="V53" s="111"/>
      <c r="W53" s="111"/>
      <c r="X53" s="111"/>
      <c r="Y53" s="111">
        <v>1</v>
      </c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10">
        <v>3</v>
      </c>
      <c r="Q54" s="110">
        <v>3</v>
      </c>
      <c r="R54" s="110"/>
      <c r="S54" s="111">
        <v>3</v>
      </c>
      <c r="T54" s="111"/>
      <c r="U54" s="111"/>
      <c r="V54" s="111"/>
      <c r="W54" s="111"/>
      <c r="X54" s="111"/>
      <c r="Y54" s="111">
        <v>3</v>
      </c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10">
        <v>1</v>
      </c>
      <c r="Q55" s="110">
        <v>1</v>
      </c>
      <c r="R55" s="110"/>
      <c r="S55" s="111">
        <v>1</v>
      </c>
      <c r="T55" s="111"/>
      <c r="U55" s="111"/>
      <c r="V55" s="111"/>
      <c r="W55" s="111"/>
      <c r="X55" s="111"/>
      <c r="Y55" s="111">
        <v>1</v>
      </c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10"/>
      <c r="Q56" s="110"/>
      <c r="R56" s="110"/>
      <c r="S56" s="111"/>
      <c r="T56" s="111"/>
      <c r="U56" s="111"/>
      <c r="V56" s="111"/>
      <c r="W56" s="111"/>
      <c r="X56" s="111"/>
      <c r="Y56" s="111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10"/>
      <c r="Q57" s="110"/>
      <c r="R57" s="110"/>
      <c r="S57" s="111"/>
      <c r="T57" s="111"/>
      <c r="U57" s="111"/>
      <c r="V57" s="111"/>
      <c r="W57" s="111"/>
      <c r="X57" s="111"/>
      <c r="Y57" s="111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10"/>
      <c r="Q58" s="110"/>
      <c r="R58" s="110"/>
      <c r="S58" s="111"/>
      <c r="T58" s="111"/>
      <c r="U58" s="111"/>
      <c r="V58" s="111"/>
      <c r="W58" s="111"/>
      <c r="X58" s="111"/>
      <c r="Y58" s="111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10">
        <v>16</v>
      </c>
      <c r="Q59" s="110">
        <v>16</v>
      </c>
      <c r="R59" s="110"/>
      <c r="S59" s="111">
        <v>16</v>
      </c>
      <c r="T59" s="111"/>
      <c r="U59" s="111"/>
      <c r="V59" s="111"/>
      <c r="W59" s="111"/>
      <c r="X59" s="111"/>
      <c r="Y59" s="111">
        <v>16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10">
        <v>7</v>
      </c>
      <c r="Q60" s="110">
        <v>7</v>
      </c>
      <c r="R60" s="110"/>
      <c r="S60" s="111">
        <v>7</v>
      </c>
      <c r="T60" s="111"/>
      <c r="U60" s="111"/>
      <c r="V60" s="111"/>
      <c r="W60" s="111"/>
      <c r="X60" s="111"/>
      <c r="Y60" s="111">
        <v>7</v>
      </c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10">
        <v>21</v>
      </c>
      <c r="Q61" s="110">
        <v>21</v>
      </c>
      <c r="R61" s="110"/>
      <c r="S61" s="111">
        <v>21</v>
      </c>
      <c r="T61" s="111">
        <v>2</v>
      </c>
      <c r="U61" s="111">
        <v>2</v>
      </c>
      <c r="V61" s="111"/>
      <c r="W61" s="111">
        <v>2</v>
      </c>
      <c r="X61" s="111">
        <v>2</v>
      </c>
      <c r="Y61" s="111">
        <v>21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19" t="s">
        <v>9417</v>
      </c>
      <c r="Q70" s="219"/>
      <c r="R70" s="219"/>
      <c r="S70" s="219"/>
      <c r="T70" s="219"/>
      <c r="U70" s="219"/>
      <c r="V70" s="219"/>
      <c r="W70" s="219"/>
      <c r="X70" s="219"/>
      <c r="Y70" s="219"/>
      <c r="Z70" s="219"/>
    </row>
  </sheetData>
  <sheetProtection password="D949" sheet="1" objects="1" scenarios="1" selectLockedCells="1"/>
  <mergeCells count="18"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  <mergeCell ref="P70:Z70"/>
    <mergeCell ref="W18:W19"/>
    <mergeCell ref="X18:X19"/>
    <mergeCell ref="Q18:Q19"/>
    <mergeCell ref="R18:R19"/>
    <mergeCell ref="T18:T19"/>
    <mergeCell ref="U18:V18"/>
    <mergeCell ref="Y17:Y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zoomScale="72" zoomScaleNormal="72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R21" sqref="R21"/>
    </sheetView>
  </sheetViews>
  <sheetFormatPr defaultColWidth="9.140625"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92" t="s">
        <v>7511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93" t="s">
        <v>7663</v>
      </c>
      <c r="Q16" s="232"/>
      <c r="R16" s="232"/>
      <c r="S16" s="232"/>
      <c r="T16" s="232"/>
      <c r="U16" s="232"/>
      <c r="V16" s="232"/>
      <c r="W16" s="232"/>
      <c r="X16" s="232"/>
      <c r="Y16" s="232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9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 t="s">
        <v>10028</v>
      </c>
      <c r="P17" s="195" t="s">
        <v>5899</v>
      </c>
      <c r="Q17" s="230" t="s">
        <v>7499</v>
      </c>
      <c r="R17" s="230"/>
      <c r="S17" s="230"/>
      <c r="T17" s="230"/>
      <c r="U17" s="230"/>
      <c r="V17" s="230"/>
      <c r="W17" s="230"/>
      <c r="X17" s="230"/>
      <c r="Y17" s="230"/>
      <c r="Z17" s="230"/>
      <c r="AA17" s="204"/>
      <c r="AB17" s="204"/>
      <c r="AC17" s="204"/>
      <c r="AD17" s="204"/>
      <c r="AE17" s="204"/>
      <c r="AF17" s="204"/>
      <c r="AG17" s="204"/>
      <c r="AH17" s="204"/>
      <c r="AI17" s="204"/>
      <c r="AJ17" s="202"/>
    </row>
    <row r="18" spans="1:36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195"/>
      <c r="Q18" s="212" t="s">
        <v>7500</v>
      </c>
      <c r="R18" s="210"/>
      <c r="S18" s="210" t="s">
        <v>7501</v>
      </c>
      <c r="T18" s="210"/>
      <c r="U18" s="210" t="s">
        <v>7502</v>
      </c>
      <c r="V18" s="210"/>
      <c r="W18" s="210" t="s">
        <v>7503</v>
      </c>
      <c r="X18" s="210"/>
      <c r="Y18" s="210" t="s">
        <v>7504</v>
      </c>
      <c r="Z18" s="210"/>
      <c r="AA18" s="195" t="s">
        <v>7505</v>
      </c>
      <c r="AB18" s="195"/>
      <c r="AC18" s="195" t="s">
        <v>7506</v>
      </c>
      <c r="AD18" s="195"/>
      <c r="AE18" s="195" t="s">
        <v>7507</v>
      </c>
      <c r="AF18" s="195"/>
      <c r="AG18" s="195" t="s">
        <v>7508</v>
      </c>
      <c r="AH18" s="195"/>
      <c r="AI18" s="195" t="s">
        <v>7509</v>
      </c>
      <c r="AJ18" s="195"/>
    </row>
    <row r="19" spans="1:36" ht="25.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12">
        <v>100</v>
      </c>
      <c r="Q21" s="113">
        <v>25</v>
      </c>
      <c r="R21" s="113">
        <v>19</v>
      </c>
      <c r="S21" s="113">
        <v>23</v>
      </c>
      <c r="T21" s="113">
        <v>18</v>
      </c>
      <c r="U21" s="113">
        <v>20</v>
      </c>
      <c r="V21" s="113">
        <v>18</v>
      </c>
      <c r="W21" s="113">
        <v>9</v>
      </c>
      <c r="X21" s="113">
        <v>7</v>
      </c>
      <c r="Y21" s="113">
        <v>11</v>
      </c>
      <c r="Z21" s="113">
        <v>9</v>
      </c>
      <c r="AA21" s="113">
        <v>6</v>
      </c>
      <c r="AB21" s="113">
        <v>6</v>
      </c>
      <c r="AC21" s="113">
        <v>3</v>
      </c>
      <c r="AD21" s="113">
        <v>3</v>
      </c>
      <c r="AE21" s="113">
        <v>1</v>
      </c>
      <c r="AF21" s="113">
        <v>1</v>
      </c>
      <c r="AG21" s="113">
        <v>1</v>
      </c>
      <c r="AH21" s="113">
        <v>1</v>
      </c>
      <c r="AI21" s="113">
        <v>1</v>
      </c>
      <c r="AJ21" s="113">
        <v>1</v>
      </c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12">
        <v>7</v>
      </c>
      <c r="Q22" s="113">
        <v>1</v>
      </c>
      <c r="R22" s="113"/>
      <c r="S22" s="113"/>
      <c r="T22" s="113"/>
      <c r="U22" s="113">
        <v>1</v>
      </c>
      <c r="V22" s="113"/>
      <c r="W22" s="113"/>
      <c r="X22" s="113"/>
      <c r="Y22" s="113">
        <v>3</v>
      </c>
      <c r="Z22" s="113">
        <v>3</v>
      </c>
      <c r="AA22" s="113">
        <v>1</v>
      </c>
      <c r="AB22" s="113">
        <v>1</v>
      </c>
      <c r="AC22" s="113"/>
      <c r="AD22" s="113"/>
      <c r="AE22" s="113"/>
      <c r="AF22" s="113"/>
      <c r="AG22" s="113"/>
      <c r="AH22" s="113"/>
      <c r="AI22" s="113">
        <v>1</v>
      </c>
      <c r="AJ22" s="113">
        <v>1</v>
      </c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12">
        <v>1</v>
      </c>
      <c r="Q23" s="113"/>
      <c r="R23" s="113"/>
      <c r="S23" s="113"/>
      <c r="T23" s="113"/>
      <c r="U23" s="113"/>
      <c r="V23" s="113"/>
      <c r="W23" s="113"/>
      <c r="X23" s="113"/>
      <c r="Y23" s="113">
        <v>1</v>
      </c>
      <c r="Z23" s="113">
        <v>1</v>
      </c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12">
        <v>6</v>
      </c>
      <c r="Q24" s="113">
        <v>1</v>
      </c>
      <c r="R24" s="113"/>
      <c r="S24" s="113"/>
      <c r="T24" s="113"/>
      <c r="U24" s="113">
        <v>1</v>
      </c>
      <c r="V24" s="113"/>
      <c r="W24" s="113"/>
      <c r="X24" s="113"/>
      <c r="Y24" s="113">
        <v>2</v>
      </c>
      <c r="Z24" s="113">
        <v>2</v>
      </c>
      <c r="AA24" s="113">
        <v>1</v>
      </c>
      <c r="AB24" s="113">
        <v>1</v>
      </c>
      <c r="AC24" s="113"/>
      <c r="AD24" s="113"/>
      <c r="AE24" s="113"/>
      <c r="AF24" s="113"/>
      <c r="AG24" s="113"/>
      <c r="AH24" s="113"/>
      <c r="AI24" s="113">
        <v>1</v>
      </c>
      <c r="AJ24" s="113">
        <v>1</v>
      </c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12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12">
        <v>65</v>
      </c>
      <c r="Q26" s="113">
        <v>21</v>
      </c>
      <c r="R26" s="113">
        <v>17</v>
      </c>
      <c r="S26" s="113">
        <v>12</v>
      </c>
      <c r="T26" s="113">
        <v>9</v>
      </c>
      <c r="U26" s="113">
        <v>13</v>
      </c>
      <c r="V26" s="113">
        <v>12</v>
      </c>
      <c r="W26" s="113">
        <v>7</v>
      </c>
      <c r="X26" s="113">
        <v>6</v>
      </c>
      <c r="Y26" s="113">
        <v>7</v>
      </c>
      <c r="Z26" s="113">
        <v>6</v>
      </c>
      <c r="AA26" s="113">
        <v>4</v>
      </c>
      <c r="AB26" s="113">
        <v>4</v>
      </c>
      <c r="AC26" s="113"/>
      <c r="AD26" s="113"/>
      <c r="AE26" s="113">
        <v>1</v>
      </c>
      <c r="AF26" s="113">
        <v>1</v>
      </c>
      <c r="AG26" s="113"/>
      <c r="AH26" s="113"/>
      <c r="AI26" s="113"/>
      <c r="AJ26" s="113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12">
        <v>44</v>
      </c>
      <c r="Q27" s="113">
        <v>11</v>
      </c>
      <c r="R27" s="113">
        <v>10</v>
      </c>
      <c r="S27" s="113">
        <v>5</v>
      </c>
      <c r="T27" s="113">
        <v>4</v>
      </c>
      <c r="U27" s="113">
        <v>9</v>
      </c>
      <c r="V27" s="113">
        <v>8</v>
      </c>
      <c r="W27" s="113">
        <v>7</v>
      </c>
      <c r="X27" s="113">
        <v>6</v>
      </c>
      <c r="Y27" s="113">
        <v>7</v>
      </c>
      <c r="Z27" s="113">
        <v>6</v>
      </c>
      <c r="AA27" s="113">
        <v>4</v>
      </c>
      <c r="AB27" s="113">
        <v>4</v>
      </c>
      <c r="AC27" s="113"/>
      <c r="AD27" s="113"/>
      <c r="AE27" s="113">
        <v>1</v>
      </c>
      <c r="AF27" s="113">
        <v>1</v>
      </c>
      <c r="AG27" s="113"/>
      <c r="AH27" s="113"/>
      <c r="AI27" s="113"/>
      <c r="AJ27" s="113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12">
        <v>14</v>
      </c>
      <c r="Q28" s="113">
        <v>3</v>
      </c>
      <c r="R28" s="113">
        <v>3</v>
      </c>
      <c r="S28" s="113">
        <v>1</v>
      </c>
      <c r="T28" s="113">
        <v>1</v>
      </c>
      <c r="U28" s="113">
        <v>3</v>
      </c>
      <c r="V28" s="113">
        <v>3</v>
      </c>
      <c r="W28" s="113">
        <v>3</v>
      </c>
      <c r="X28" s="113">
        <v>3</v>
      </c>
      <c r="Y28" s="113">
        <v>2</v>
      </c>
      <c r="Z28" s="113">
        <v>2</v>
      </c>
      <c r="AA28" s="113">
        <v>2</v>
      </c>
      <c r="AB28" s="113">
        <v>2</v>
      </c>
      <c r="AC28" s="113"/>
      <c r="AD28" s="113"/>
      <c r="AE28" s="113"/>
      <c r="AF28" s="113"/>
      <c r="AG28" s="113"/>
      <c r="AH28" s="113"/>
      <c r="AI28" s="113"/>
      <c r="AJ28" s="113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12">
        <v>6</v>
      </c>
      <c r="Q29" s="113">
        <v>4</v>
      </c>
      <c r="R29" s="113">
        <v>4</v>
      </c>
      <c r="S29" s="113">
        <v>1</v>
      </c>
      <c r="T29" s="113">
        <v>1</v>
      </c>
      <c r="U29" s="113"/>
      <c r="V29" s="113"/>
      <c r="W29" s="113"/>
      <c r="X29" s="113"/>
      <c r="Y29" s="113">
        <v>1</v>
      </c>
      <c r="Z29" s="113">
        <v>1</v>
      </c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12">
        <v>3</v>
      </c>
      <c r="Q30" s="113"/>
      <c r="R30" s="113"/>
      <c r="S30" s="113">
        <v>1</v>
      </c>
      <c r="T30" s="113">
        <v>1</v>
      </c>
      <c r="U30" s="113"/>
      <c r="V30" s="113"/>
      <c r="W30" s="113"/>
      <c r="X30" s="113"/>
      <c r="Y30" s="113">
        <v>1</v>
      </c>
      <c r="Z30" s="113">
        <v>1</v>
      </c>
      <c r="AA30" s="113"/>
      <c r="AB30" s="113"/>
      <c r="AC30" s="113"/>
      <c r="AD30" s="113"/>
      <c r="AE30" s="113">
        <v>1</v>
      </c>
      <c r="AF30" s="113">
        <v>1</v>
      </c>
      <c r="AG30" s="113"/>
      <c r="AH30" s="113"/>
      <c r="AI30" s="113"/>
      <c r="AJ30" s="113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12">
        <v>2</v>
      </c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>
        <v>2</v>
      </c>
      <c r="AB31" s="113">
        <v>2</v>
      </c>
      <c r="AC31" s="113"/>
      <c r="AD31" s="113"/>
      <c r="AE31" s="113"/>
      <c r="AF31" s="113"/>
      <c r="AG31" s="113"/>
      <c r="AH31" s="113"/>
      <c r="AI31" s="113"/>
      <c r="AJ31" s="113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12">
        <v>1</v>
      </c>
      <c r="Q32" s="113"/>
      <c r="R32" s="113"/>
      <c r="S32" s="113"/>
      <c r="T32" s="113"/>
      <c r="U32" s="113">
        <v>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12">
        <v>1</v>
      </c>
      <c r="Q33" s="113"/>
      <c r="R33" s="113"/>
      <c r="S33" s="113"/>
      <c r="T33" s="113"/>
      <c r="U33" s="113"/>
      <c r="V33" s="113"/>
      <c r="W33" s="113">
        <v>1</v>
      </c>
      <c r="X33" s="113">
        <v>1</v>
      </c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12">
        <v>4</v>
      </c>
      <c r="Q34" s="113">
        <v>2</v>
      </c>
      <c r="R34" s="113">
        <v>2</v>
      </c>
      <c r="S34" s="113"/>
      <c r="T34" s="113"/>
      <c r="U34" s="113">
        <v>1</v>
      </c>
      <c r="V34" s="113">
        <v>1</v>
      </c>
      <c r="W34" s="113"/>
      <c r="X34" s="113"/>
      <c r="Y34" s="113">
        <v>1</v>
      </c>
      <c r="Z34" s="113">
        <v>1</v>
      </c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12">
        <v>1</v>
      </c>
      <c r="Q35" s="113"/>
      <c r="R35" s="113"/>
      <c r="S35" s="113"/>
      <c r="T35" s="113"/>
      <c r="U35" s="113">
        <v>1</v>
      </c>
      <c r="V35" s="113">
        <v>1</v>
      </c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12">
        <v>1</v>
      </c>
      <c r="Q36" s="113"/>
      <c r="R36" s="113"/>
      <c r="S36" s="113">
        <v>1</v>
      </c>
      <c r="T36" s="113">
        <v>1</v>
      </c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12">
        <v>1</v>
      </c>
      <c r="Q37" s="113"/>
      <c r="R37" s="113"/>
      <c r="S37" s="113"/>
      <c r="T37" s="113"/>
      <c r="U37" s="113"/>
      <c r="V37" s="113"/>
      <c r="W37" s="113"/>
      <c r="X37" s="113"/>
      <c r="Y37" s="113">
        <v>1</v>
      </c>
      <c r="Z37" s="113">
        <v>1</v>
      </c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12">
        <v>3</v>
      </c>
      <c r="Q38" s="113"/>
      <c r="R38" s="113"/>
      <c r="S38" s="113"/>
      <c r="T38" s="113"/>
      <c r="U38" s="113">
        <v>2</v>
      </c>
      <c r="V38" s="113">
        <v>2</v>
      </c>
      <c r="W38" s="113">
        <v>1</v>
      </c>
      <c r="X38" s="113">
        <v>1</v>
      </c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12">
        <v>3</v>
      </c>
      <c r="Q39" s="113"/>
      <c r="R39" s="113"/>
      <c r="S39" s="113"/>
      <c r="T39" s="113"/>
      <c r="U39" s="113">
        <v>2</v>
      </c>
      <c r="V39" s="113">
        <v>2</v>
      </c>
      <c r="W39" s="113">
        <v>1</v>
      </c>
      <c r="X39" s="113">
        <v>1</v>
      </c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12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12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12">
        <v>2</v>
      </c>
      <c r="Q42" s="113">
        <v>1</v>
      </c>
      <c r="R42" s="113"/>
      <c r="S42" s="113">
        <v>1</v>
      </c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  <c r="AI42" s="113"/>
      <c r="AJ42" s="113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12">
        <v>2</v>
      </c>
      <c r="Q43" s="113"/>
      <c r="R43" s="113"/>
      <c r="S43" s="113"/>
      <c r="T43" s="113"/>
      <c r="U43" s="113">
        <v>1</v>
      </c>
      <c r="V43" s="113">
        <v>1</v>
      </c>
      <c r="W43" s="113">
        <v>1</v>
      </c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12">
        <v>1</v>
      </c>
      <c r="Q44" s="113"/>
      <c r="R44" s="113"/>
      <c r="S44" s="113"/>
      <c r="T44" s="113"/>
      <c r="U44" s="113"/>
      <c r="V44" s="113"/>
      <c r="W44" s="113">
        <v>1</v>
      </c>
      <c r="X44" s="113">
        <v>1</v>
      </c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12">
        <v>1</v>
      </c>
      <c r="Q45" s="113">
        <v>1</v>
      </c>
      <c r="R45" s="113">
        <v>1</v>
      </c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12">
        <v>1</v>
      </c>
      <c r="Q46" s="113"/>
      <c r="R46" s="113"/>
      <c r="S46" s="113"/>
      <c r="T46" s="113"/>
      <c r="U46" s="113"/>
      <c r="V46" s="113"/>
      <c r="W46" s="113"/>
      <c r="X46" s="113"/>
      <c r="Y46" s="113">
        <v>1</v>
      </c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12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12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12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12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12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12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12">
        <v>1</v>
      </c>
      <c r="Q53" s="113">
        <v>1</v>
      </c>
      <c r="R53" s="113">
        <v>1</v>
      </c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12">
        <v>3</v>
      </c>
      <c r="Q54" s="113">
        <v>3</v>
      </c>
      <c r="R54" s="113">
        <v>2</v>
      </c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12">
        <v>1</v>
      </c>
      <c r="Q55" s="113">
        <v>1</v>
      </c>
      <c r="R55" s="113">
        <v>1</v>
      </c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12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12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12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12">
        <v>16</v>
      </c>
      <c r="Q59" s="113">
        <v>5</v>
      </c>
      <c r="R59" s="113">
        <v>3</v>
      </c>
      <c r="S59" s="113">
        <v>7</v>
      </c>
      <c r="T59" s="113">
        <v>5</v>
      </c>
      <c r="U59" s="113">
        <v>4</v>
      </c>
      <c r="V59" s="113">
        <v>4</v>
      </c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12">
        <v>7</v>
      </c>
      <c r="Q60" s="113"/>
      <c r="R60" s="113"/>
      <c r="S60" s="113">
        <v>7</v>
      </c>
      <c r="T60" s="113">
        <v>7</v>
      </c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12">
        <v>21</v>
      </c>
      <c r="Q61" s="113">
        <v>3</v>
      </c>
      <c r="R61" s="113">
        <v>2</v>
      </c>
      <c r="S61" s="113">
        <v>4</v>
      </c>
      <c r="T61" s="113">
        <v>2</v>
      </c>
      <c r="U61" s="113">
        <v>6</v>
      </c>
      <c r="V61" s="113">
        <v>6</v>
      </c>
      <c r="W61" s="113">
        <v>2</v>
      </c>
      <c r="X61" s="113">
        <v>1</v>
      </c>
      <c r="Y61" s="113">
        <v>1</v>
      </c>
      <c r="Z61" s="113"/>
      <c r="AA61" s="113">
        <v>1</v>
      </c>
      <c r="AB61" s="113">
        <v>1</v>
      </c>
      <c r="AC61" s="113">
        <v>3</v>
      </c>
      <c r="AD61" s="113">
        <v>3</v>
      </c>
      <c r="AE61" s="113"/>
      <c r="AF61" s="113"/>
      <c r="AG61" s="113">
        <v>1</v>
      </c>
      <c r="AH61" s="113">
        <v>1</v>
      </c>
      <c r="AI61" s="113"/>
      <c r="AJ61" s="113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24" t="s">
        <v>9418</v>
      </c>
      <c r="Q70" s="224"/>
      <c r="R70" s="224"/>
      <c r="S70" s="224"/>
      <c r="T70" s="224"/>
      <c r="U70" s="224"/>
      <c r="V70" s="224"/>
      <c r="W70" s="224"/>
      <c r="X70" s="224"/>
      <c r="Y70" s="224"/>
      <c r="Z70" s="224"/>
      <c r="AA70" s="224"/>
      <c r="AB70" s="224"/>
      <c r="AC70" s="224"/>
      <c r="AD70" s="224"/>
      <c r="AE70" s="224"/>
      <c r="AF70" s="224"/>
      <c r="AG70" s="224"/>
      <c r="AH70" s="224"/>
      <c r="AI70" s="224"/>
      <c r="AJ70" s="224"/>
    </row>
    <row r="71" spans="1:36" x14ac:dyDescent="0.2">
      <c r="P71" s="231" t="s">
        <v>705</v>
      </c>
      <c r="Q71" s="231"/>
      <c r="R71" s="231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31"/>
      <c r="Q72" s="231"/>
      <c r="R72" s="231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25" t="s">
        <v>706</v>
      </c>
      <c r="Q73" s="225"/>
      <c r="R73" s="225"/>
      <c r="S73" s="222" t="s">
        <v>11097</v>
      </c>
      <c r="T73" s="222"/>
      <c r="U73" s="222"/>
      <c r="W73" s="222" t="s">
        <v>11098</v>
      </c>
      <c r="X73" s="222"/>
      <c r="Y73" s="222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26" t="s">
        <v>10961</v>
      </c>
      <c r="T74" s="226"/>
      <c r="U74" s="226"/>
      <c r="W74" s="226" t="s">
        <v>10962</v>
      </c>
      <c r="X74" s="226"/>
      <c r="Y74" s="226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8" t="s">
        <v>11099</v>
      </c>
      <c r="T76" s="228"/>
      <c r="V76" s="221" t="s">
        <v>11100</v>
      </c>
      <c r="W76" s="222"/>
      <c r="Y76" s="229"/>
      <c r="Z76" s="229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27" t="s">
        <v>10964</v>
      </c>
      <c r="T77" s="227"/>
      <c r="U77" s="89"/>
      <c r="V77" s="220" t="s">
        <v>9308</v>
      </c>
      <c r="W77" s="220"/>
      <c r="X77" s="89"/>
      <c r="Y77" s="223" t="s">
        <v>10965</v>
      </c>
      <c r="Z77" s="223"/>
    </row>
  </sheetData>
  <sheetProtection password="D949" sheet="1" objects="1" scenarios="1" selectLockedCells="1"/>
  <mergeCells count="30"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  <mergeCell ref="A17:A19"/>
    <mergeCell ref="O17:O19"/>
    <mergeCell ref="P17:P19"/>
    <mergeCell ref="Q18:R18"/>
    <mergeCell ref="Q17:Z17"/>
    <mergeCell ref="V77:W77"/>
    <mergeCell ref="V76:W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Y76:Z76"/>
    <mergeCell ref="S73:U73"/>
    <mergeCell ref="S74:U74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32" workbookViewId="0">
      <selection activeCell="P60" sqref="P60"/>
    </sheetView>
  </sheetViews>
  <sheetFormatPr defaultColWidth="9.140625"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94" t="s">
        <v>8637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</row>
    <row r="18" spans="1:17" hidden="1" x14ac:dyDescent="0.2">
      <c r="A18" s="193"/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ColWidth="9.140625"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ColWidth="9.140625"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16" workbookViewId="0">
      <selection activeCell="P42" sqref="P42"/>
    </sheetView>
  </sheetViews>
  <sheetFormatPr defaultColWidth="9.140625"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96" t="s">
        <v>8740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</row>
    <row r="17" spans="1:22" x14ac:dyDescent="0.2">
      <c r="A17" s="197" t="s">
        <v>7662</v>
      </c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</row>
    <row r="18" spans="1:22" ht="30" customHeight="1" x14ac:dyDescent="0.2">
      <c r="A18" s="19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195" t="s">
        <v>10055</v>
      </c>
      <c r="Q18" s="195" t="s">
        <v>9445</v>
      </c>
      <c r="R18" s="195"/>
      <c r="S18" s="195" t="s">
        <v>9446</v>
      </c>
      <c r="T18" s="195"/>
      <c r="U18" s="195" t="s">
        <v>9447</v>
      </c>
      <c r="V18" s="195"/>
    </row>
    <row r="19" spans="1:22" ht="114.9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903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363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2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2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496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44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/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opLeftCell="A16" workbookViewId="0">
      <selection activeCell="U31" sqref="U31"/>
    </sheetView>
  </sheetViews>
  <sheetFormatPr defaultColWidth="9.140625"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92" t="s">
        <v>9187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</row>
    <row r="15" spans="1:29" ht="20.100000000000001" customHeight="1" x14ac:dyDescent="0.2">
      <c r="A15" s="198" t="s">
        <v>8739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</row>
    <row r="16" spans="1:29" ht="20.100000000000001" customHeight="1" x14ac:dyDescent="0.2">
      <c r="A16" s="199" t="s">
        <v>9180</v>
      </c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30" x14ac:dyDescent="0.2">
      <c r="A17" s="193" t="s">
        <v>7662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</row>
    <row r="18" spans="1:30" ht="15" customHeight="1" x14ac:dyDescent="0.2">
      <c r="A18" s="19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95" t="s">
        <v>10028</v>
      </c>
      <c r="P18" s="195" t="s">
        <v>10400</v>
      </c>
      <c r="Q18" s="195" t="s">
        <v>10401</v>
      </c>
      <c r="R18" s="200"/>
      <c r="S18" s="200"/>
      <c r="T18" s="200"/>
      <c r="U18" s="200" t="s">
        <v>8708</v>
      </c>
      <c r="V18" s="200"/>
      <c r="W18" s="200"/>
      <c r="X18" s="200"/>
      <c r="Y18" s="200"/>
      <c r="Z18" s="200" t="s">
        <v>8709</v>
      </c>
      <c r="AA18" s="200"/>
      <c r="AB18" s="200"/>
      <c r="AC18" s="200"/>
    </row>
    <row r="19" spans="1:30" ht="38.25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36</v>
      </c>
      <c r="Q21" s="28">
        <v>4</v>
      </c>
      <c r="R21" s="28">
        <v>3</v>
      </c>
      <c r="S21" s="28">
        <v>3</v>
      </c>
      <c r="T21" s="28">
        <v>4</v>
      </c>
      <c r="U21" s="28">
        <v>4</v>
      </c>
      <c r="V21" s="28">
        <v>4</v>
      </c>
      <c r="W21" s="28">
        <v>4</v>
      </c>
      <c r="X21" s="28">
        <v>4</v>
      </c>
      <c r="Y21" s="28">
        <v>4</v>
      </c>
      <c r="Z21" s="28">
        <v>1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903</v>
      </c>
      <c r="Q22" s="28">
        <v>94</v>
      </c>
      <c r="R22" s="28">
        <v>90</v>
      </c>
      <c r="S22" s="28">
        <v>80</v>
      </c>
      <c r="T22" s="28">
        <v>99</v>
      </c>
      <c r="U22" s="28">
        <v>101</v>
      </c>
      <c r="V22" s="28">
        <v>98</v>
      </c>
      <c r="W22" s="28">
        <v>103</v>
      </c>
      <c r="X22" s="28">
        <v>91</v>
      </c>
      <c r="Y22" s="28">
        <v>103</v>
      </c>
      <c r="Z22" s="28">
        <v>31</v>
      </c>
      <c r="AA22" s="28">
        <v>13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36</v>
      </c>
      <c r="Q29" s="28">
        <v>4</v>
      </c>
      <c r="R29" s="28">
        <v>3</v>
      </c>
      <c r="S29" s="28">
        <v>3</v>
      </c>
      <c r="T29" s="28">
        <v>4</v>
      </c>
      <c r="U29" s="28">
        <v>4</v>
      </c>
      <c r="V29" s="28">
        <v>4</v>
      </c>
      <c r="W29" s="28">
        <v>4</v>
      </c>
      <c r="X29" s="28">
        <v>4</v>
      </c>
      <c r="Y29" s="28">
        <v>4</v>
      </c>
      <c r="Z29" s="28">
        <v>1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903</v>
      </c>
      <c r="Q30" s="28">
        <v>94</v>
      </c>
      <c r="R30" s="28">
        <v>90</v>
      </c>
      <c r="S30" s="28">
        <v>80</v>
      </c>
      <c r="T30" s="28">
        <v>99</v>
      </c>
      <c r="U30" s="28">
        <v>101</v>
      </c>
      <c r="V30" s="28">
        <v>98</v>
      </c>
      <c r="W30" s="28">
        <v>103</v>
      </c>
      <c r="X30" s="28">
        <v>91</v>
      </c>
      <c r="Y30" s="28">
        <v>103</v>
      </c>
      <c r="Z30" s="28">
        <v>31</v>
      </c>
      <c r="AA30" s="28">
        <v>13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903</v>
      </c>
      <c r="Q31" s="28">
        <v>94</v>
      </c>
      <c r="R31" s="28">
        <v>90</v>
      </c>
      <c r="S31" s="28">
        <v>80</v>
      </c>
      <c r="T31" s="28">
        <v>99</v>
      </c>
      <c r="U31" s="28">
        <v>101</v>
      </c>
      <c r="V31" s="28">
        <v>98</v>
      </c>
      <c r="W31" s="28">
        <v>103</v>
      </c>
      <c r="X31" s="28">
        <v>91</v>
      </c>
      <c r="Y31" s="28">
        <v>103</v>
      </c>
      <c r="Z31" s="28">
        <v>31</v>
      </c>
      <c r="AA31" s="28">
        <v>13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465</v>
      </c>
      <c r="Q35" s="28">
        <v>49</v>
      </c>
      <c r="R35" s="28">
        <v>43</v>
      </c>
      <c r="S35" s="28">
        <v>39</v>
      </c>
      <c r="T35" s="28">
        <v>55</v>
      </c>
      <c r="U35" s="28">
        <v>55</v>
      </c>
      <c r="V35" s="28">
        <v>52</v>
      </c>
      <c r="W35" s="28">
        <v>50</v>
      </c>
      <c r="X35" s="28">
        <v>49</v>
      </c>
      <c r="Y35" s="28">
        <v>47</v>
      </c>
      <c r="Z35" s="28">
        <v>18</v>
      </c>
      <c r="AA35" s="28">
        <v>8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3</v>
      </c>
      <c r="Q37" s="28"/>
      <c r="R37" s="28"/>
      <c r="S37" s="28">
        <v>2</v>
      </c>
      <c r="T37" s="28"/>
      <c r="U37" s="28">
        <v>1</v>
      </c>
      <c r="V37" s="28"/>
      <c r="W37" s="28"/>
      <c r="X37" s="28"/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3</v>
      </c>
      <c r="Q39" s="28"/>
      <c r="R39" s="28"/>
      <c r="S39" s="28">
        <v>2</v>
      </c>
      <c r="T39" s="28"/>
      <c r="U39" s="28">
        <v>1</v>
      </c>
      <c r="V39" s="28"/>
      <c r="W39" s="28"/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22</v>
      </c>
      <c r="Q41" s="28">
        <v>1</v>
      </c>
      <c r="R41" s="28">
        <v>1</v>
      </c>
      <c r="S41" s="28">
        <v>2</v>
      </c>
      <c r="T41" s="28">
        <v>3</v>
      </c>
      <c r="U41" s="28">
        <v>1</v>
      </c>
      <c r="V41" s="28">
        <v>1</v>
      </c>
      <c r="W41" s="28">
        <v>3</v>
      </c>
      <c r="X41" s="28">
        <v>4</v>
      </c>
      <c r="Y41" s="28">
        <v>4</v>
      </c>
      <c r="Z41" s="28">
        <v>1</v>
      </c>
      <c r="AA41" s="28">
        <v>1</v>
      </c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zoomScaleNormal="10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ColWidth="9.140625"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 t="s">
        <v>9201</v>
      </c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2"/>
      <c r="AB15" s="192"/>
      <c r="AC15" s="192"/>
      <c r="AD15" s="192"/>
      <c r="AE15" s="192"/>
      <c r="AF15" s="19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203" t="s">
        <v>8741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208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95" t="s">
        <v>10028</v>
      </c>
      <c r="P17" s="195" t="s">
        <v>10116</v>
      </c>
      <c r="Q17" s="201" t="s">
        <v>8742</v>
      </c>
      <c r="R17" s="204"/>
      <c r="S17" s="204"/>
      <c r="T17" s="202"/>
      <c r="U17" s="201" t="s">
        <v>8743</v>
      </c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2"/>
      <c r="AG17" s="201" t="s">
        <v>4106</v>
      </c>
      <c r="AH17" s="204"/>
      <c r="AI17" s="204"/>
      <c r="AJ17" s="204"/>
      <c r="AK17" s="202"/>
      <c r="AL17" s="205" t="s">
        <v>4107</v>
      </c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7"/>
      <c r="BA17" s="201" t="s">
        <v>4108</v>
      </c>
      <c r="BB17" s="202"/>
      <c r="BC17" s="201" t="s">
        <v>4109</v>
      </c>
      <c r="BD17" s="204"/>
      <c r="BE17" s="204"/>
      <c r="BF17" s="204"/>
      <c r="BG17" s="204"/>
      <c r="BH17" s="202"/>
      <c r="BI17" s="195" t="s">
        <v>6169</v>
      </c>
      <c r="BJ17" s="195"/>
      <c r="BK17" s="195"/>
      <c r="BL17" s="195"/>
      <c r="BM17" s="195"/>
      <c r="BN17" s="195"/>
    </row>
    <row r="18" spans="1:66" ht="20.100000000000001" customHeight="1" x14ac:dyDescent="0.2">
      <c r="A18" s="209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95"/>
      <c r="P18" s="201"/>
      <c r="Q18" s="195" t="s">
        <v>6170</v>
      </c>
      <c r="R18" s="195" t="s">
        <v>8711</v>
      </c>
      <c r="S18" s="195" t="s">
        <v>8712</v>
      </c>
      <c r="T18" s="195" t="s">
        <v>8713</v>
      </c>
      <c r="U18" s="195" t="s">
        <v>6170</v>
      </c>
      <c r="V18" s="195" t="s">
        <v>6171</v>
      </c>
      <c r="W18" s="195" t="s">
        <v>6172</v>
      </c>
      <c r="X18" s="195" t="s">
        <v>8711</v>
      </c>
      <c r="Y18" s="195" t="s">
        <v>6173</v>
      </c>
      <c r="Z18" s="195" t="s">
        <v>6174</v>
      </c>
      <c r="AA18" s="195" t="s">
        <v>8712</v>
      </c>
      <c r="AB18" s="195" t="s">
        <v>6175</v>
      </c>
      <c r="AC18" s="195" t="s">
        <v>8035</v>
      </c>
      <c r="AD18" s="195" t="s">
        <v>8713</v>
      </c>
      <c r="AE18" s="195" t="s">
        <v>8036</v>
      </c>
      <c r="AF18" s="195" t="s">
        <v>8037</v>
      </c>
      <c r="AG18" s="195" t="s">
        <v>8714</v>
      </c>
      <c r="AH18" s="195" t="s">
        <v>8715</v>
      </c>
      <c r="AI18" s="195" t="s">
        <v>8716</v>
      </c>
      <c r="AJ18" s="195" t="s">
        <v>8717</v>
      </c>
      <c r="AK18" s="195" t="s">
        <v>8718</v>
      </c>
      <c r="AL18" s="195" t="s">
        <v>8714</v>
      </c>
      <c r="AM18" s="195" t="s">
        <v>8038</v>
      </c>
      <c r="AN18" s="195" t="s">
        <v>8039</v>
      </c>
      <c r="AO18" s="195" t="s">
        <v>8715</v>
      </c>
      <c r="AP18" s="195" t="s">
        <v>8040</v>
      </c>
      <c r="AQ18" s="195" t="s">
        <v>8041</v>
      </c>
      <c r="AR18" s="195" t="s">
        <v>8716</v>
      </c>
      <c r="AS18" s="195" t="s">
        <v>8042</v>
      </c>
      <c r="AT18" s="195" t="s">
        <v>8043</v>
      </c>
      <c r="AU18" s="195" t="s">
        <v>8717</v>
      </c>
      <c r="AV18" s="195" t="s">
        <v>8044</v>
      </c>
      <c r="AW18" s="195" t="s">
        <v>8045</v>
      </c>
      <c r="AX18" s="195" t="s">
        <v>8718</v>
      </c>
      <c r="AY18" s="195" t="s">
        <v>8046</v>
      </c>
      <c r="AZ18" s="195" t="s">
        <v>8047</v>
      </c>
      <c r="BA18" s="195" t="s">
        <v>8719</v>
      </c>
      <c r="BB18" s="195" t="s">
        <v>8721</v>
      </c>
      <c r="BC18" s="195" t="s">
        <v>8719</v>
      </c>
      <c r="BD18" s="195" t="s">
        <v>4440</v>
      </c>
      <c r="BE18" s="195" t="s">
        <v>4441</v>
      </c>
      <c r="BF18" s="195" t="s">
        <v>8721</v>
      </c>
      <c r="BG18" s="195" t="s">
        <v>4442</v>
      </c>
      <c r="BH18" s="195" t="s">
        <v>4443</v>
      </c>
      <c r="BI18" s="195" t="s">
        <v>4444</v>
      </c>
      <c r="BJ18" s="201" t="s">
        <v>4445</v>
      </c>
      <c r="BK18" s="202"/>
      <c r="BL18" s="195" t="s">
        <v>4446</v>
      </c>
      <c r="BM18" s="195" t="s">
        <v>4447</v>
      </c>
      <c r="BN18" s="195" t="s">
        <v>9202</v>
      </c>
    </row>
    <row r="19" spans="1:66" ht="60" customHeight="1" x14ac:dyDescent="0.2">
      <c r="A19" s="21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95"/>
      <c r="P19" s="201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23" t="s">
        <v>4448</v>
      </c>
      <c r="BK19" s="23" t="s">
        <v>4449</v>
      </c>
      <c r="BL19" s="195"/>
      <c r="BM19" s="195"/>
      <c r="BN19" s="19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  <mergeCell ref="BI17:BN17"/>
    <mergeCell ref="Q18:Q19"/>
    <mergeCell ref="R18:R19"/>
    <mergeCell ref="S18:S19"/>
    <mergeCell ref="T18:T19"/>
    <mergeCell ref="AG17:AK17"/>
    <mergeCell ref="AL17:AZ17"/>
    <mergeCell ref="U18:U19"/>
    <mergeCell ref="V18:V19"/>
    <mergeCell ref="W18:W19"/>
    <mergeCell ref="Y18:Y19"/>
    <mergeCell ref="AY18:AY19"/>
    <mergeCell ref="AU18:AU19"/>
    <mergeCell ref="X18:X19"/>
    <mergeCell ref="AO18:AO19"/>
    <mergeCell ref="AP18:AP19"/>
    <mergeCell ref="AX18:AX19"/>
    <mergeCell ref="AS18:AS19"/>
    <mergeCell ref="P15:AF15"/>
    <mergeCell ref="P16:AF16"/>
    <mergeCell ref="BC17:BH17"/>
    <mergeCell ref="AQ18:AQ19"/>
    <mergeCell ref="BC18:BC19"/>
    <mergeCell ref="BE18:BE19"/>
    <mergeCell ref="BF18:BF19"/>
    <mergeCell ref="BG18:BG19"/>
    <mergeCell ref="BD18:BD19"/>
    <mergeCell ref="BA17:BB17"/>
    <mergeCell ref="AR18:AR19"/>
    <mergeCell ref="AG18:AG19"/>
    <mergeCell ref="AH18:AH19"/>
    <mergeCell ref="AI18:AI19"/>
    <mergeCell ref="AJ18:AJ19"/>
    <mergeCell ref="AK18:AK19"/>
    <mergeCell ref="BB18:BB19"/>
    <mergeCell ref="AV18:AV19"/>
    <mergeCell ref="BA18:BA19"/>
    <mergeCell ref="AL18:AL19"/>
    <mergeCell ref="AT18:AT19"/>
    <mergeCell ref="AZ18:AZ19"/>
    <mergeCell ref="AM18:AM19"/>
    <mergeCell ref="AN18:AN19"/>
    <mergeCell ref="AW18:AW19"/>
    <mergeCell ref="BN18:BN19"/>
    <mergeCell ref="BH18:BH19"/>
    <mergeCell ref="BI18:BI19"/>
    <mergeCell ref="BJ18:BK18"/>
    <mergeCell ref="BL18:BL19"/>
    <mergeCell ref="BM18:BM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T35" sqref="T35"/>
    </sheetView>
  </sheetViews>
  <sheetFormatPr defaultColWidth="9.140625"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92" t="s">
        <v>9213</v>
      </c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</row>
    <row r="18" spans="1:30" x14ac:dyDescent="0.2">
      <c r="A18" s="193" t="s">
        <v>7662</v>
      </c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6" workbookViewId="0">
      <selection activeCell="P22" sqref="P22"/>
    </sheetView>
  </sheetViews>
  <sheetFormatPr defaultColWidth="9.140625"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92" t="s">
        <v>814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</row>
    <row r="17" spans="1:35" x14ac:dyDescent="0.2">
      <c r="A17" s="193" t="s">
        <v>7662</v>
      </c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</row>
    <row r="18" spans="1:35" ht="20.100000000000001" customHeight="1" x14ac:dyDescent="0.2">
      <c r="A18" s="19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 t="s">
        <v>10028</v>
      </c>
      <c r="P18" s="195" t="s">
        <v>9214</v>
      </c>
      <c r="Q18" s="195" t="s">
        <v>10871</v>
      </c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201" t="s">
        <v>10872</v>
      </c>
      <c r="AE18" s="204"/>
      <c r="AF18" s="204"/>
      <c r="AG18" s="195" t="s">
        <v>9216</v>
      </c>
      <c r="AH18" s="195"/>
      <c r="AI18" s="195"/>
    </row>
    <row r="19" spans="1:35" ht="45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19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</v>
      </c>
      <c r="Q21" s="28"/>
      <c r="R21" s="28"/>
      <c r="S21" s="28">
        <v>2</v>
      </c>
      <c r="T21" s="28"/>
      <c r="U21" s="28">
        <v>1</v>
      </c>
      <c r="V21" s="28"/>
      <c r="W21" s="28"/>
      <c r="X21" s="28"/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80</v>
      </c>
      <c r="Q22" s="28"/>
      <c r="R22" s="28"/>
      <c r="S22" s="28">
        <v>54</v>
      </c>
      <c r="T22" s="28"/>
      <c r="U22" s="28">
        <v>26</v>
      </c>
      <c r="V22" s="28"/>
      <c r="W22" s="28"/>
      <c r="X22" s="28"/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1</v>
      </c>
      <c r="Q29" s="28"/>
      <c r="R29" s="28"/>
      <c r="S29" s="28"/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>
        <v>1</v>
      </c>
      <c r="AF29" s="28"/>
      <c r="AG29" s="28">
        <v>1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2</v>
      </c>
      <c r="Q30" s="28"/>
      <c r="R30" s="28"/>
      <c r="S30" s="28">
        <v>2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>
        <v>2</v>
      </c>
      <c r="AF30" s="28"/>
      <c r="AG30" s="28">
        <v>2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36"/>
      <c r="AG31" s="28"/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O14" workbookViewId="0">
      <selection activeCell="AC26" sqref="AC26"/>
    </sheetView>
  </sheetViews>
  <sheetFormatPr defaultColWidth="9.140625"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92" t="s">
        <v>9221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</row>
    <row r="15" spans="1:31" x14ac:dyDescent="0.2">
      <c r="A15" s="193" t="s">
        <v>7663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</row>
    <row r="16" spans="1:31" ht="30" customHeight="1" x14ac:dyDescent="0.2">
      <c r="A16" s="19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95" t="s">
        <v>10028</v>
      </c>
      <c r="P16" s="208" t="s">
        <v>9217</v>
      </c>
      <c r="Q16" s="201" t="s">
        <v>10882</v>
      </c>
      <c r="R16" s="204"/>
      <c r="S16" s="204"/>
      <c r="T16" s="204"/>
      <c r="U16" s="204"/>
      <c r="V16" s="202"/>
      <c r="W16" s="195" t="s">
        <v>10533</v>
      </c>
      <c r="X16" s="195"/>
      <c r="Y16" s="195"/>
      <c r="Z16" s="195"/>
      <c r="AA16" s="195"/>
      <c r="AB16" s="195"/>
      <c r="AC16" s="213" t="s">
        <v>9218</v>
      </c>
      <c r="AD16" s="213"/>
      <c r="AE16" s="211"/>
    </row>
    <row r="17" spans="1:31" ht="15" customHeight="1" x14ac:dyDescent="0.2">
      <c r="A17" s="19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95"/>
      <c r="P17" s="209"/>
      <c r="Q17" s="195" t="s">
        <v>7664</v>
      </c>
      <c r="R17" s="201" t="s">
        <v>8318</v>
      </c>
      <c r="S17" s="204"/>
      <c r="T17" s="204"/>
      <c r="U17" s="204"/>
      <c r="V17" s="202"/>
      <c r="W17" s="195" t="s">
        <v>7664</v>
      </c>
      <c r="X17" s="195" t="s">
        <v>9219</v>
      </c>
      <c r="Y17" s="195"/>
      <c r="Z17" s="195"/>
      <c r="AA17" s="195"/>
      <c r="AB17" s="195"/>
      <c r="AC17" s="214"/>
      <c r="AD17" s="214"/>
      <c r="AE17" s="212"/>
    </row>
    <row r="18" spans="1:31" ht="15" customHeight="1" x14ac:dyDescent="0.2">
      <c r="A18" s="19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5"/>
      <c r="P18" s="209"/>
      <c r="Q18" s="195"/>
      <c r="R18" s="208" t="s">
        <v>10534</v>
      </c>
      <c r="S18" s="201" t="s">
        <v>8319</v>
      </c>
      <c r="T18" s="202"/>
      <c r="U18" s="208" t="s">
        <v>8320</v>
      </c>
      <c r="V18" s="208" t="s">
        <v>8321</v>
      </c>
      <c r="W18" s="195"/>
      <c r="X18" s="195" t="s">
        <v>10534</v>
      </c>
      <c r="Y18" s="195" t="s">
        <v>9220</v>
      </c>
      <c r="Z18" s="195"/>
      <c r="AA18" s="195" t="s">
        <v>8322</v>
      </c>
      <c r="AB18" s="195" t="s">
        <v>8323</v>
      </c>
      <c r="AC18" s="211" t="s">
        <v>5585</v>
      </c>
      <c r="AD18" s="208" t="s">
        <v>5586</v>
      </c>
      <c r="AE18" s="208" t="s">
        <v>5587</v>
      </c>
    </row>
    <row r="19" spans="1:31" ht="50.1" customHeight="1" x14ac:dyDescent="0.2">
      <c r="A19" s="19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5"/>
      <c r="P19" s="210"/>
      <c r="Q19" s="195"/>
      <c r="R19" s="210"/>
      <c r="S19" s="23" t="s">
        <v>4448</v>
      </c>
      <c r="T19" s="23" t="s">
        <v>4449</v>
      </c>
      <c r="U19" s="210"/>
      <c r="V19" s="210"/>
      <c r="W19" s="195"/>
      <c r="X19" s="195"/>
      <c r="Y19" s="23" t="s">
        <v>4448</v>
      </c>
      <c r="Z19" s="23" t="s">
        <v>4449</v>
      </c>
      <c r="AA19" s="195"/>
      <c r="AB19" s="195"/>
      <c r="AC19" s="212"/>
      <c r="AD19" s="210"/>
      <c r="AE19" s="210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903</v>
      </c>
      <c r="Q21" s="28">
        <v>903</v>
      </c>
      <c r="R21" s="28">
        <v>3</v>
      </c>
      <c r="S21" s="28"/>
      <c r="T21" s="28">
        <v>3</v>
      </c>
      <c r="U21" s="28"/>
      <c r="V21" s="28">
        <v>22</v>
      </c>
      <c r="W21" s="28"/>
      <c r="X21" s="28"/>
      <c r="Y21" s="28"/>
      <c r="Z21" s="28"/>
      <c r="AA21" s="28"/>
      <c r="AB21" s="28"/>
      <c r="AC21" s="28">
        <v>903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3</v>
      </c>
      <c r="Q26" s="28">
        <v>3</v>
      </c>
      <c r="R26" s="28">
        <v>3</v>
      </c>
      <c r="S26" s="28"/>
      <c r="T26" s="28">
        <v>3</v>
      </c>
      <c r="U26" s="28"/>
      <c r="V26" s="28"/>
      <c r="W26" s="28"/>
      <c r="X26" s="28"/>
      <c r="Y26" s="28"/>
      <c r="Z26" s="28"/>
      <c r="AA26" s="28"/>
      <c r="AB26" s="28"/>
      <c r="AC26" s="28">
        <v>3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A14:AE14"/>
    <mergeCell ref="A15:AE15"/>
    <mergeCell ref="A16:A19"/>
    <mergeCell ref="O16:O19"/>
    <mergeCell ref="R17:V17"/>
    <mergeCell ref="W17:W19"/>
    <mergeCell ref="AC16:AE17"/>
    <mergeCell ref="AD18:AD19"/>
    <mergeCell ref="V18:V19"/>
    <mergeCell ref="U18:U19"/>
    <mergeCell ref="X18:X19"/>
    <mergeCell ref="P16:P19"/>
    <mergeCell ref="W16:AB16"/>
    <mergeCell ref="X17:AB17"/>
    <mergeCell ref="Q16:V16"/>
    <mergeCell ref="Q17:Q19"/>
    <mergeCell ref="AE18:AE19"/>
    <mergeCell ref="S18:T18"/>
    <mergeCell ref="R18:R19"/>
    <mergeCell ref="AC18:AC19"/>
    <mergeCell ref="AA18:AA19"/>
    <mergeCell ref="Y18:Z18"/>
    <mergeCell ref="AB18:AB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Панькова</dc:creator>
  <cp:lastModifiedBy>Завуч УВР</cp:lastModifiedBy>
  <cp:lastPrinted>2021-08-13T13:04:10Z</cp:lastPrinted>
  <dcterms:created xsi:type="dcterms:W3CDTF">2016-08-08T07:38:31Z</dcterms:created>
  <dcterms:modified xsi:type="dcterms:W3CDTF">2022-10-12T15:24:33Z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